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oma\Downloads\Telegram Desktop\"/>
    </mc:Choice>
  </mc:AlternateContent>
  <bookViews>
    <workbookView xWindow="0" yWindow="0" windowWidth="19200" windowHeight="7180"/>
  </bookViews>
  <sheets>
    <sheet name="2025" sheetId="1" r:id="rId1"/>
  </sheets>
  <calcPr calcId="152511"/>
  <extLst>
    <ext uri="GoogleSheetsCustomDataVersion2">
      <go:sheetsCustomData xmlns:go="http://customooxmlschemas.google.com/" r:id="rId5" roundtripDataChecksum="VarrOpIIuVgMmYZsAX+c0Syv2VnVfzg+8wHYDTSsTBI="/>
    </ext>
  </extLst>
</workbook>
</file>

<file path=xl/calcChain.xml><?xml version="1.0" encoding="utf-8"?>
<calcChain xmlns="http://schemas.openxmlformats.org/spreadsheetml/2006/main">
  <c r="T19" i="1" l="1"/>
  <c r="S10" i="1"/>
  <c r="S7" i="1"/>
</calcChain>
</file>

<file path=xl/sharedStrings.xml><?xml version="1.0" encoding="utf-8"?>
<sst xmlns="http://schemas.openxmlformats.org/spreadsheetml/2006/main" count="365" uniqueCount="326">
  <si>
    <t xml:space="preserve">Involvement of Uzbek HEIs in Erasmus+ by region (January 2025) </t>
  </si>
  <si>
    <t>Region</t>
  </si>
  <si>
    <t>#</t>
  </si>
  <si>
    <t>Higher Education Institutions</t>
  </si>
  <si>
    <t xml:space="preserve">ERASMUS+ CBHE:  2015 - 2020 (43 Projects) </t>
  </si>
  <si>
    <t>ERASMUS+ CBHE:    2021 - 2027</t>
  </si>
  <si>
    <t>1st Call-2015</t>
  </si>
  <si>
    <t>2nd Call-2016</t>
  </si>
  <si>
    <t>3rd Call-2017</t>
  </si>
  <si>
    <t>4th Call-2018</t>
  </si>
  <si>
    <t>5th Call-2019</t>
  </si>
  <si>
    <t>6th Call-2020</t>
  </si>
  <si>
    <t>1st Call 2022 (7 projects)</t>
  </si>
  <si>
    <t>2nd  Call 2023 (8 projects)</t>
  </si>
  <si>
    <t>3rd Call 2024 (5 projects)</t>
  </si>
  <si>
    <t>Tashkent   (29 HEIs)</t>
  </si>
  <si>
    <t>National University of Uzbekistan</t>
  </si>
  <si>
    <r>
      <rPr>
        <b/>
        <sz val="12"/>
        <color theme="1"/>
        <rFont val="Calibri"/>
      </rPr>
      <t>NURSLIN:</t>
    </r>
    <r>
      <rPr>
        <sz val="12"/>
        <color theme="1"/>
        <rFont val="Calibri"/>
      </rPr>
      <t xml:space="preserve"> National qualification frameworks: guidelines for development and recognition of qualifications  </t>
    </r>
  </si>
  <si>
    <r>
      <rPr>
        <b/>
        <sz val="12"/>
        <color theme="1"/>
        <rFont val="Calibri"/>
      </rPr>
      <t>DSinGIS:</t>
    </r>
    <r>
      <rPr>
        <sz val="12"/>
        <color theme="1"/>
        <rFont val="Calibri"/>
      </rPr>
      <t xml:space="preserve"> Doctoral Studies in GeoInformation Sciences </t>
    </r>
  </si>
  <si>
    <r>
      <rPr>
        <b/>
        <sz val="12"/>
        <color theme="1"/>
        <rFont val="Calibri"/>
      </rPr>
      <t>NICOPA:</t>
    </r>
    <r>
      <rPr>
        <sz val="12"/>
        <color theme="1"/>
        <rFont val="Calibri"/>
      </rPr>
      <t xml:space="preserve"> New and Innovative Courses for Precision Agriculture</t>
    </r>
  </si>
  <si>
    <r>
      <rPr>
        <b/>
        <sz val="12"/>
        <color theme="1"/>
        <rFont val="Calibri"/>
      </rPr>
      <t xml:space="preserve">ECAMPUZ: </t>
    </r>
    <r>
      <rPr>
        <sz val="12"/>
        <color theme="1"/>
        <rFont val="Calibri"/>
      </rPr>
      <t>European World Talent Camp for Uzbekistan Scientists in Food Science and Technology</t>
    </r>
  </si>
  <si>
    <t>Number of projects involving HEIs from the reion</t>
  </si>
  <si>
    <t>Number of involved HEIs</t>
  </si>
  <si>
    <r>
      <rPr>
        <b/>
        <sz val="12"/>
        <color theme="1"/>
        <rFont val="Calibri"/>
      </rPr>
      <t>FSAMP:</t>
    </r>
    <r>
      <rPr>
        <sz val="12"/>
        <color theme="1"/>
        <rFont val="Calibri"/>
      </rPr>
      <t xml:space="preserve"> Flight safety and airworthiness - a masters programme</t>
    </r>
  </si>
  <si>
    <r>
      <rPr>
        <b/>
        <sz val="12"/>
        <color theme="1"/>
        <rFont val="Calibri"/>
      </rPr>
      <t>CLASS:</t>
    </r>
    <r>
      <rPr>
        <sz val="12"/>
        <color theme="1"/>
        <rFont val="Calibri"/>
      </rPr>
      <t xml:space="preserve"> Development of the Interdisciplinary Master Program on Computational Linguistics at Central Asian Universities </t>
    </r>
  </si>
  <si>
    <r>
      <rPr>
        <b/>
        <sz val="12"/>
        <color theme="1"/>
        <rFont val="Calibri"/>
      </rPr>
      <t>UNICAC:</t>
    </r>
    <r>
      <rPr>
        <sz val="12"/>
        <color theme="1"/>
        <rFont val="Calibri"/>
      </rPr>
      <t xml:space="preserve"> UNiversity Cooperation Framework for Knowledge Transfer in Central Asia and China</t>
    </r>
  </si>
  <si>
    <r>
      <rPr>
        <b/>
        <sz val="12"/>
        <color theme="1"/>
        <rFont val="Calibri"/>
      </rPr>
      <t xml:space="preserve">INMACOM: </t>
    </r>
    <r>
      <rPr>
        <sz val="12"/>
        <color theme="1"/>
        <rFont val="Calibri"/>
      </rPr>
      <t>INnovative MAster's program in photonics and optical COMmunications to meet the needs of the telecommunications labour market in Uzbekistan</t>
    </r>
  </si>
  <si>
    <t>Tashkent</t>
  </si>
  <si>
    <r>
      <rPr>
        <b/>
        <sz val="12"/>
        <color theme="1"/>
        <rFont val="Calibri"/>
      </rPr>
      <t>ITEM:</t>
    </r>
    <r>
      <rPr>
        <sz val="12"/>
        <color theme="1"/>
        <rFont val="Calibri"/>
      </rPr>
      <t xml:space="preserve"> Innovative Teaching Education in Mathematics</t>
    </r>
  </si>
  <si>
    <t>Samarkand</t>
  </si>
  <si>
    <t>Tashkent State Technical University</t>
  </si>
  <si>
    <r>
      <rPr>
        <b/>
        <sz val="12"/>
        <color theme="1"/>
        <rFont val="Calibri"/>
      </rPr>
      <t>NURSLIN:</t>
    </r>
    <r>
      <rPr>
        <sz val="12"/>
        <color theme="1"/>
        <rFont val="Calibri"/>
      </rPr>
      <t xml:space="preserve"> National qualification frameworks: guidelines for development and recognition of qualifications  </t>
    </r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</si>
  <si>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</si>
  <si>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r>
      <rPr>
        <b/>
        <sz val="12"/>
        <color theme="1"/>
        <rFont val="Calibri"/>
      </rPr>
      <t>SILKWAY:</t>
    </r>
    <r>
      <rPr>
        <sz val="12"/>
        <color theme="1"/>
        <rFont val="Calibri"/>
      </rPr>
      <t xml:space="preserve"> development of transverSal and sustaInabLe sKills for the production of electricity and heat from reneWAble
energY</t>
    </r>
  </si>
  <si>
    <t>Bukhara</t>
  </si>
  <si>
    <r>
      <rPr>
        <b/>
        <sz val="12"/>
        <color theme="1"/>
        <rFont val="Calibri"/>
      </rPr>
      <t xml:space="preserve">FSAMP: </t>
    </r>
    <r>
      <rPr>
        <sz val="12"/>
        <color theme="1"/>
        <rFont val="Calibri"/>
      </rPr>
      <t>Flight safety and airworthiness - a masters programme</t>
    </r>
  </si>
  <si>
    <r>
      <rPr>
        <b/>
        <sz val="12"/>
        <color theme="1"/>
        <rFont val="Calibri"/>
      </rPr>
      <t xml:space="preserve">SPACECOM: </t>
    </r>
    <r>
      <rPr>
        <sz val="12"/>
        <color theme="1"/>
        <rFont val="Calibri"/>
      </rPr>
      <t>New study program in space systems and communications engineering</t>
    </r>
  </si>
  <si>
    <r>
      <rPr>
        <b/>
        <sz val="12"/>
        <color theme="1"/>
        <rFont val="Calibri"/>
      </rPr>
      <t>EMINReM:</t>
    </r>
    <r>
      <rPr>
        <sz val="12"/>
        <color theme="1"/>
        <rFont val="Calibri"/>
      </rPr>
      <t xml:space="preserve"> Master Programme in Eco-Mining and Innovative Natural Resources Management</t>
    </r>
  </si>
  <si>
    <t>Andijan</t>
  </si>
  <si>
    <t xml:space="preserve">Tashkent State University of Economics </t>
  </si>
  <si>
    <r>
      <rPr>
        <b/>
        <sz val="12"/>
        <color theme="1"/>
        <rFont val="Calibri"/>
      </rPr>
      <t>MIND:</t>
    </r>
    <r>
      <rPr>
        <sz val="12"/>
        <color theme="1"/>
        <rFont val="Calibri"/>
      </rPr>
      <t xml:space="preserve"> Management - Innovation - Development</t>
    </r>
  </si>
  <si>
    <r>
      <rPr>
        <b/>
        <sz val="12"/>
        <color theme="1"/>
        <rFont val="Calibri"/>
      </rPr>
      <t>HIEDTEC:</t>
    </r>
    <r>
      <rPr>
        <sz val="12"/>
        <color theme="1"/>
        <rFont val="Calibri"/>
      </rPr>
      <t xml:space="preserve"> Modernisation of higher education in Central Asia through new technologies</t>
    </r>
  </si>
  <si>
    <t>Urgench</t>
  </si>
  <si>
    <t>Tashkent Chemical-Technological Institute</t>
  </si>
  <si>
    <r>
      <rPr>
        <b/>
        <sz val="12"/>
        <color theme="1"/>
        <rFont val="Calibri"/>
      </rPr>
      <t>IQAT:</t>
    </r>
    <r>
      <rPr>
        <sz val="12"/>
        <color theme="1"/>
        <rFont val="Calibri"/>
      </rPr>
      <t xml:space="preserve"> Enhancing capacities in implementation of institutional quality assurance systems and typology using Bologna process principles </t>
    </r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</si>
  <si>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</si>
  <si>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r>
      <rPr>
        <b/>
        <sz val="12"/>
        <color theme="1"/>
        <rFont val="Calibri"/>
      </rPr>
      <t>ECAMPUZ:</t>
    </r>
    <r>
      <rPr>
        <sz val="12"/>
        <color theme="1"/>
        <rFont val="Calibri"/>
      </rPr>
      <t xml:space="preserve"> European World Talent Camp for Uzbekistan Scientists in Food Science and Technology</t>
    </r>
  </si>
  <si>
    <t>Nukus</t>
  </si>
  <si>
    <t xml:space="preserve">Tashkent Institute of Irrigation and Agricultural Mechanization Engineers </t>
  </si>
  <si>
    <r>
      <rPr>
        <b/>
        <sz val="12"/>
        <color theme="1"/>
        <rFont val="Calibri"/>
      </rPr>
      <t>DSinGIS:</t>
    </r>
    <r>
      <rPr>
        <sz val="12"/>
        <color theme="1"/>
        <rFont val="Calibri"/>
      </rPr>
      <t xml:space="preserve"> Doctoral Studies in GeoInformation Sciences </t>
    </r>
  </si>
  <si>
    <r>
      <rPr>
        <b/>
        <sz val="12"/>
        <color theme="1"/>
        <rFont val="Calibri"/>
      </rPr>
      <t>NICOPA:</t>
    </r>
    <r>
      <rPr>
        <sz val="12"/>
        <color theme="1"/>
        <rFont val="Calibri"/>
      </rPr>
      <t xml:space="preserve"> New and Innovative Courses for Precision Agriculture</t>
    </r>
  </si>
  <si>
    <r>
      <rPr>
        <b/>
        <sz val="12"/>
        <color theme="1"/>
        <rFont val="Calibri"/>
      </rPr>
      <t>DEBSEUZ:</t>
    </r>
    <r>
      <rPr>
        <sz val="12"/>
        <color theme="1"/>
        <rFont val="Calibri"/>
      </rPr>
      <t xml:space="preserve"> Development of the targeted Educational program for Bachelors in Solar Energy in Uzbekistan</t>
    </r>
  </si>
  <si>
    <r>
      <rPr>
        <b/>
        <sz val="12"/>
        <color theme="1"/>
        <rFont val="Calibri"/>
      </rPr>
      <t>GDCAU:</t>
    </r>
    <r>
      <rPr>
        <sz val="12"/>
        <color theme="1"/>
        <rFont val="Calibri"/>
      </rPr>
      <t xml:space="preserve"> Green Deal for Central Asian Universities</t>
    </r>
  </si>
  <si>
    <t>Jizzakh</t>
  </si>
  <si>
    <r>
      <rPr>
        <b/>
        <sz val="12"/>
        <color theme="1"/>
        <rFont val="Calibri"/>
      </rPr>
      <t xml:space="preserve">LESLIE: </t>
    </r>
    <r>
      <rPr>
        <sz val="12"/>
        <color theme="1"/>
        <rFont val="Calibri"/>
      </rPr>
      <t>Land management, Environment &amp; SoLId-WastE: inside education and business in Central Asia</t>
    </r>
  </si>
  <si>
    <t>Kashkadarya</t>
  </si>
  <si>
    <t>Tashkent University of Information Technologies</t>
  </si>
  <si>
    <r>
      <rPr>
        <b/>
        <sz val="12"/>
        <color theme="1"/>
        <rFont val="Calibri"/>
      </rPr>
      <t xml:space="preserve">ACADEMICA: </t>
    </r>
    <r>
      <rPr>
        <sz val="12"/>
        <color theme="1"/>
        <rFont val="Calibri"/>
      </rPr>
      <t xml:space="preserve">Accessibility and Harmonization of Higher Education In Central Asia through Curriculum Modernization and Development </t>
    </r>
  </si>
  <si>
    <r>
      <rPr>
        <b/>
        <sz val="12"/>
        <color theme="1"/>
        <rFont val="Calibri"/>
      </rPr>
      <t xml:space="preserve">GREB: </t>
    </r>
    <r>
      <rPr>
        <sz val="12"/>
        <color theme="1"/>
        <rFont val="Calibri"/>
      </rPr>
      <t xml:space="preserve">Modernization of the Curricula in sphere of smart building engineering - Green Building </t>
    </r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</si>
  <si>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</si>
  <si>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r>
      <rPr>
        <b/>
        <sz val="12"/>
        <color theme="1"/>
        <rFont val="Calibri"/>
      </rPr>
      <t>NICOPA:</t>
    </r>
    <r>
      <rPr>
        <sz val="12"/>
        <color theme="1"/>
        <rFont val="Calibri"/>
      </rPr>
      <t xml:space="preserve"> New and Innovative Courses for Precision Agriculture</t>
    </r>
  </si>
  <si>
    <r>
      <rPr>
        <b/>
        <sz val="12"/>
        <color theme="1"/>
        <rFont val="Calibri"/>
      </rP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</si>
  <si>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r>
      <rPr>
        <b/>
        <sz val="12"/>
        <color theme="1"/>
        <rFont val="Calibri"/>
      </rPr>
      <t>UzMedEn</t>
    </r>
    <r>
      <rPr>
        <sz val="12"/>
        <color theme="1"/>
        <rFont val="Calibri"/>
      </rPr>
      <t>: New master’s degree and training course programs in the field of medical engineering in Uzbekistan</t>
    </r>
  </si>
  <si>
    <r>
      <rPr>
        <b/>
        <sz val="12"/>
        <color theme="1"/>
        <rFont val="Calibri"/>
      </rPr>
      <t>DEBSEUZ:</t>
    </r>
    <r>
      <rPr>
        <sz val="12"/>
        <color theme="1"/>
        <rFont val="Calibri"/>
      </rPr>
      <t xml:space="preserve"> Development of the targeted Educational program for Bachelors in Solar Energy in Uzbekistan</t>
    </r>
  </si>
  <si>
    <t>Fergana</t>
  </si>
  <si>
    <r>
      <rPr>
        <b/>
        <sz val="12"/>
        <color theme="1"/>
        <rFont val="Calibri"/>
      </rPr>
      <t>TechReh:</t>
    </r>
    <r>
      <rPr>
        <sz val="12"/>
        <color theme="1"/>
        <rFont val="Calibri"/>
      </rPr>
      <t xml:space="preserve"> Technology in Rehabilitation</t>
    </r>
  </si>
  <si>
    <r>
      <rPr>
        <b/>
        <sz val="12"/>
        <color theme="1"/>
        <rFont val="Calibri"/>
      </rPr>
      <t>HIEDTEC:</t>
    </r>
    <r>
      <rPr>
        <sz val="12"/>
        <color theme="1"/>
        <rFont val="Calibri"/>
      </rPr>
      <t xml:space="preserve"> Modernisation of higher education in Central Asia through new technologies</t>
    </r>
  </si>
  <si>
    <r>
      <rPr>
        <b/>
        <sz val="12"/>
        <color theme="1"/>
        <rFont val="Calibri"/>
      </rPr>
      <t xml:space="preserve">SPACECOM: </t>
    </r>
    <r>
      <rPr>
        <sz val="12"/>
        <color theme="1"/>
        <rFont val="Calibri"/>
      </rPr>
      <t>New study program in space systems and communications engineering</t>
    </r>
  </si>
  <si>
    <r>
      <rPr>
        <b/>
        <sz val="12"/>
        <color theme="1"/>
        <rFont val="Calibri"/>
      </rPr>
      <t>INMACOM:</t>
    </r>
    <r>
      <rPr>
        <sz val="12"/>
        <color theme="1"/>
        <rFont val="Calibri"/>
      </rPr>
      <t xml:space="preserve"> INnovative MAster's program in photonics and optical COMmunications to meet the needs of the telecommunications labour market in Uzbekistan</t>
    </r>
  </si>
  <si>
    <t>Namangan</t>
  </si>
  <si>
    <r>
      <rPr>
        <b/>
        <sz val="12"/>
        <color theme="1"/>
        <rFont val="Calibri"/>
      </rPr>
      <t>NURSLIN:</t>
    </r>
    <r>
      <rPr>
        <sz val="12"/>
        <color theme="1"/>
        <rFont val="Calibri"/>
      </rPr>
      <t xml:space="preserve"> National qualification frameworks: guidelines for development and recognition of qualifications  </t>
    </r>
  </si>
  <si>
    <r>
      <rPr>
        <b/>
        <sz val="12"/>
        <color theme="1"/>
        <rFont val="Calibri"/>
      </rPr>
      <t>UNICAC:</t>
    </r>
    <r>
      <rPr>
        <sz val="12"/>
        <color theme="1"/>
        <rFont val="Calibri"/>
      </rPr>
      <t xml:space="preserve"> UNiversity Cooperation Framework for Knowledge Transfer in Central Asia and China</t>
    </r>
  </si>
  <si>
    <t>Termez</t>
  </si>
  <si>
    <r>
      <rPr>
        <b/>
        <sz val="12"/>
        <color theme="1"/>
        <rFont val="Calibri"/>
      </rPr>
      <t>ITEM:</t>
    </r>
    <r>
      <rPr>
        <sz val="12"/>
        <color theme="1"/>
        <rFont val="Calibri"/>
      </rPr>
      <t xml:space="preserve"> Innovative Teaching Education in Mathematics</t>
    </r>
  </si>
  <si>
    <t>Navoi</t>
  </si>
  <si>
    <r>
      <rPr>
        <b/>
        <sz val="12"/>
        <color theme="1"/>
        <rFont val="Calibri"/>
      </rPr>
      <t>DECIDE:</t>
    </r>
    <r>
      <rPr>
        <sz val="12"/>
        <color theme="1"/>
        <rFont val="Calibri"/>
      </rPr>
      <t xml:space="preserve"> Developing services for Individuals with Disabilities</t>
    </r>
  </si>
  <si>
    <t>Sirdarya</t>
  </si>
  <si>
    <t>University of World  Economy and Diplomacy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</si>
  <si>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</si>
  <si>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r>
      <rPr>
        <b/>
        <sz val="12"/>
        <color theme="1"/>
        <rFont val="Calibri"/>
      </rPr>
      <t>HWCA</t>
    </r>
    <r>
      <rPr>
        <sz val="12"/>
        <color theme="1"/>
        <rFont val="Calibri"/>
      </rPr>
      <t>: Strengthening Higher Education in the Water Sector for Climate Resilience and Security in Central Asia</t>
    </r>
  </si>
  <si>
    <t xml:space="preserve">Tashkent branch of Turin Polytechnic University  </t>
  </si>
  <si>
    <r>
      <rPr>
        <b/>
        <sz val="12"/>
        <color theme="1"/>
        <rFont val="Calibri"/>
      </rPr>
      <t xml:space="preserve">ECCUM: </t>
    </r>
    <r>
      <rPr>
        <sz val="12"/>
        <color theme="1"/>
        <rFont val="Calibri"/>
      </rPr>
      <t>Establishment of Computing Centers and Curriculum Development in Mathematical Engineering Master program</t>
    </r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</si>
  <si>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</si>
  <si>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r>
      <rPr>
        <b/>
        <sz val="12"/>
        <color theme="1"/>
        <rFont val="Calibri"/>
      </rP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</si>
  <si>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r>
      <rPr>
        <b/>
        <sz val="12"/>
        <color theme="1"/>
        <rFont val="Calibri"/>
      </rPr>
      <t>DEBSEUZ:</t>
    </r>
    <r>
      <rPr>
        <sz val="12"/>
        <color theme="1"/>
        <rFont val="Calibri"/>
      </rPr>
      <t xml:space="preserve"> Development of the targeted Educational program for Bachelors in Solar Energy in Uzbekistan</t>
    </r>
  </si>
  <si>
    <r>
      <rPr>
        <b/>
        <sz val="12"/>
        <color theme="1"/>
        <rFont val="Calibri"/>
      </rPr>
      <t xml:space="preserve">UzMedEn: </t>
    </r>
    <r>
      <rPr>
        <sz val="12"/>
        <color theme="1"/>
        <rFont val="Calibri"/>
      </rPr>
      <t>New master’s degree and training course programs in the field of medical engineering in Uzbekistan</t>
    </r>
  </si>
  <si>
    <r>
      <rPr>
        <b/>
        <sz val="12"/>
        <color theme="1"/>
        <rFont val="Calibri"/>
      </rPr>
      <t xml:space="preserve">SPHERE: </t>
    </r>
    <r>
      <rPr>
        <sz val="12"/>
        <color theme="1"/>
        <rFont val="Calibri"/>
      </rPr>
      <t>Sustainable transportation within the framework of green deal</t>
    </r>
  </si>
  <si>
    <r>
      <rPr>
        <b/>
        <sz val="12"/>
        <color theme="1"/>
        <rFont val="Calibri"/>
      </rPr>
      <t xml:space="preserve">SPACECOM: </t>
    </r>
    <r>
      <rPr>
        <sz val="12"/>
        <color theme="1"/>
        <rFont val="Calibri"/>
      </rPr>
      <t>New study program in space systems and communications engineering</t>
    </r>
  </si>
  <si>
    <t xml:space="preserve">Westminster International University in Tashkent </t>
  </si>
  <si>
    <r>
      <rPr>
        <b/>
        <sz val="12"/>
        <color theme="1"/>
        <rFont val="Calibri"/>
      </rPr>
      <t>CACTLE:</t>
    </r>
    <r>
      <rPr>
        <sz val="12"/>
        <color theme="1"/>
        <rFont val="Calibri"/>
      </rPr>
      <t xml:space="preserve"> Implementing a Central Asian Centre for Teaching, Learning and Entrepreneurship</t>
    </r>
  </si>
  <si>
    <r>
      <rPr>
        <b/>
        <sz val="12"/>
        <color theme="1"/>
        <rFont val="Calibri"/>
      </rPr>
      <t>TALENT:</t>
    </r>
    <r>
      <rPr>
        <sz val="12"/>
        <color theme="1"/>
        <rFont val="Calibri"/>
      </rPr>
      <t xml:space="preserve"> Establishing Master Programmes in HRM and Talent Development in Central Asia</t>
    </r>
  </si>
  <si>
    <r>
      <rPr>
        <b/>
        <sz val="12"/>
        <color theme="1"/>
        <rFont val="Calibri"/>
      </rPr>
      <t>CircuIEC:</t>
    </r>
    <r>
      <rPr>
        <sz val="12"/>
        <color theme="1"/>
        <rFont val="Calibri"/>
      </rPr>
      <t xml:space="preserve"> Development of innovative curricula and modules in Circular Economy and Sustainable Development</t>
    </r>
  </si>
  <si>
    <t>Tashkent Institute Design, Construction and Maintenances of Automotive Roads</t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</si>
  <si>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</si>
  <si>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</si>
  <si>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t>Tashkent State Pedagogical University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</si>
  <si>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</si>
  <si>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t xml:space="preserve">Tashkent Institute of Architecture &amp; Building </t>
  </si>
  <si>
    <r>
      <rPr>
        <b/>
        <sz val="12"/>
        <color theme="1"/>
        <rFont val="Calibri"/>
      </rPr>
      <t>DSinGIS:</t>
    </r>
    <r>
      <rPr>
        <sz val="12"/>
        <color theme="1"/>
        <rFont val="Calibri"/>
      </rPr>
      <t xml:space="preserve"> Doctoral Studies in GeoInformation Sciences </t>
    </r>
  </si>
  <si>
    <t>Tashkent Textile and Light Industry Institute</t>
  </si>
  <si>
    <r>
      <rPr>
        <b/>
        <sz val="12"/>
        <color theme="1"/>
        <rFont val="Calibri"/>
      </rPr>
      <t>TEX4FUTURE</t>
    </r>
    <r>
      <rPr>
        <sz val="12"/>
        <color theme="1"/>
        <rFont val="Calibri"/>
      </rPr>
      <t>: Textile Manufacturing for the Future in Uzbekistan and Kazakhstan</t>
    </r>
  </si>
  <si>
    <t>Uzbek State University of World Languages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</si>
  <si>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</si>
  <si>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t>Tashkent State Agrarian University</t>
  </si>
  <si>
    <r>
      <rPr>
        <b/>
        <sz val="12"/>
        <color theme="1"/>
        <rFont val="Calibri"/>
      </rPr>
      <t>BUZNET:</t>
    </r>
    <r>
      <rPr>
        <sz val="12"/>
        <color theme="1"/>
        <rFont val="Calibri"/>
      </rPr>
      <t xml:space="preserve"> B-learning Uzbekistan Veterinary Network </t>
    </r>
  </si>
  <si>
    <t>Tashkent Financial Institute</t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</si>
  <si>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</si>
  <si>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t>State Institute of Arts and Culture of Uzbekistan</t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</si>
  <si>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</si>
  <si>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t>Tashkent Medical Academy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</si>
  <si>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</si>
  <si>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r>
      <rPr>
        <b/>
        <sz val="12"/>
        <color theme="1"/>
        <rFont val="Calibri"/>
      </rPr>
      <t>IHOD:</t>
    </r>
    <r>
      <rPr>
        <sz val="12"/>
        <color theme="1"/>
        <rFont val="Calibri"/>
      </rPr>
      <t xml:space="preserve"> Improving Healthcare Outcomes in Chronic Disease – Enhancing the Curriculum at Master Level  </t>
    </r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</si>
  <si>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</si>
  <si>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</si>
  <si>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r>
      <rPr>
        <b/>
        <sz val="12"/>
        <color theme="1"/>
        <rFont val="Calibri"/>
      </rPr>
      <t>BERNICA:</t>
    </r>
    <r>
      <rPr>
        <sz val="12"/>
        <color theme="1"/>
        <rFont val="Calibri"/>
      </rPr>
      <t xml:space="preserve"> Building Educational and Research Capacities in Nutrition and Dietetics in Central Asia</t>
    </r>
  </si>
  <si>
    <t>Tashkent Pediatric Medical Institute</t>
  </si>
  <si>
    <r>
      <rPr>
        <b/>
        <sz val="12"/>
        <color theme="1"/>
        <rFont val="Calibri"/>
      </rPr>
      <t>TechReh:</t>
    </r>
    <r>
      <rPr>
        <sz val="12"/>
        <color theme="1"/>
        <rFont val="Calibri"/>
      </rPr>
      <t xml:space="preserve"> Technology in Rehabilitation</t>
    </r>
  </si>
  <si>
    <r>
      <rPr>
        <b/>
        <sz val="12"/>
        <color theme="1"/>
        <rFont val="Calibri"/>
      </rPr>
      <t>CHILDCA:</t>
    </r>
    <r>
      <rPr>
        <sz val="12"/>
        <color theme="1"/>
        <rFont val="Calibri"/>
      </rPr>
      <t xml:space="preserve"> Improvement of children care teaching as a template for upgrading medical education in Central Asia</t>
    </r>
  </si>
  <si>
    <t>Uzbek State Institute of Physical Training</t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</si>
  <si>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</si>
  <si>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t>Tashkent State Transport University</t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</si>
  <si>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</si>
  <si>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r>
      <rPr>
        <b/>
        <sz val="12"/>
        <color theme="1"/>
        <rFont val="Calibri"/>
      </rPr>
      <t xml:space="preserve">ELBA: </t>
    </r>
    <r>
      <rPr>
        <sz val="12"/>
        <color theme="1"/>
        <rFont val="Calibri"/>
      </rPr>
      <t>Establishment of training and research centers and Courses development on Intelligent  BigData Analysis in CA</t>
    </r>
  </si>
  <si>
    <r>
      <rPr>
        <b/>
        <sz val="12"/>
        <color theme="1"/>
        <rFont val="Calibri"/>
      </rPr>
      <t>SPHERE</t>
    </r>
    <r>
      <rPr>
        <sz val="12"/>
        <color theme="1"/>
        <rFont val="Calibri"/>
      </rPr>
      <t>: Sustainable transportation within the framework of green deal</t>
    </r>
  </si>
  <si>
    <t>National Institute of Fine art and Design</t>
  </si>
  <si>
    <r>
      <rPr>
        <b/>
        <sz val="12"/>
        <color theme="1"/>
        <rFont val="Calibri"/>
      </rPr>
      <t xml:space="preserve">MUSAE: </t>
    </r>
    <r>
      <rPr>
        <sz val="12"/>
        <color theme="1"/>
        <rFont val="Calibri"/>
      </rPr>
      <t>Multidisciplinary Skills for Artists' Entrepreneurship</t>
    </r>
  </si>
  <si>
    <t>State Conservatory of Uzbekistan</t>
  </si>
  <si>
    <r>
      <rPr>
        <b/>
        <sz val="12"/>
        <color theme="1"/>
        <rFont val="Calibri"/>
      </rPr>
      <t xml:space="preserve">MUSAE: </t>
    </r>
    <r>
      <rPr>
        <sz val="12"/>
        <color theme="1"/>
        <rFont val="Calibri"/>
      </rPr>
      <t>Multidisciplinary Skills for Artists' Entrepreneurship</t>
    </r>
  </si>
  <si>
    <t>International Agriculture University in Tashkent</t>
  </si>
  <si>
    <r>
      <rPr>
        <b/>
        <sz val="12"/>
        <color theme="1"/>
        <rFont val="Calibri"/>
      </rPr>
      <t>LESLIE</t>
    </r>
    <r>
      <rPr>
        <sz val="12"/>
        <color theme="1"/>
        <rFont val="Calibri"/>
      </rPr>
      <t>: Land management, Environment &amp; SoLId-WastE: inside education and business in Central Asia</t>
    </r>
  </si>
  <si>
    <t>(AKFA university)/ Central Asian University</t>
  </si>
  <si>
    <r>
      <rPr>
        <b/>
        <sz val="12"/>
        <color theme="1"/>
        <rFont val="Calibri"/>
      </rPr>
      <t>CircuIEC:</t>
    </r>
    <r>
      <rPr>
        <sz val="12"/>
        <color theme="1"/>
        <rFont val="Calibri"/>
      </rPr>
      <t xml:space="preserve"> Development of innovative curricula and modules in Circular Economy and Sustainable Development</t>
    </r>
  </si>
  <si>
    <r>
      <rPr>
        <b/>
        <sz val="12"/>
        <color theme="1"/>
        <rFont val="Calibri"/>
      </rPr>
      <t>EMPOWER</t>
    </r>
    <r>
      <rPr>
        <sz val="12"/>
        <color theme="1"/>
        <rFont val="Calibri"/>
      </rPr>
      <t>: Enhancement of entrepreneurship skills among women to provide gender equality and employability for citizens of Uzbekistan</t>
    </r>
  </si>
  <si>
    <r>
      <rPr>
        <b/>
        <sz val="12"/>
        <color theme="1"/>
        <rFont val="Calibri"/>
      </rPr>
      <t>QUARTZ-</t>
    </r>
    <r>
      <rPr>
        <sz val="12"/>
        <color theme="1"/>
        <rFont val="Calibri"/>
      </rPr>
      <t xml:space="preserve"> Quality Assurance for Reform and Transformation of HEIs in Uzbekistan</t>
    </r>
  </si>
  <si>
    <t xml:space="preserve">Tashkent State University of Uzbek Language and Literature  </t>
  </si>
  <si>
    <r>
      <rPr>
        <b/>
        <sz val="12"/>
        <color theme="1"/>
        <rFont val="Calibri"/>
      </rPr>
      <t>CLASS:</t>
    </r>
    <r>
      <rPr>
        <sz val="12"/>
        <color theme="1"/>
        <rFont val="Calibri"/>
      </rPr>
      <t xml:space="preserve"> Development of the Interdisciplinary Master Program on Computational Linguistics at Central Asian Universities </t>
    </r>
  </si>
  <si>
    <t>(Yeoju Technical Institute in Tashkent)/ Tashkent Kimyo International University</t>
  </si>
  <si>
    <r>
      <rPr>
        <b/>
        <sz val="12"/>
        <color theme="1"/>
        <rFont val="Calibri"/>
      </rPr>
      <t>SPHERE:</t>
    </r>
    <r>
      <rPr>
        <sz val="12"/>
        <color theme="1"/>
        <rFont val="Calibri"/>
      </rPr>
      <t xml:space="preserve"> Sustainable transportation within the framework of green deal</t>
    </r>
  </si>
  <si>
    <r>
      <rPr>
        <b/>
        <sz val="12"/>
        <color theme="1"/>
        <rFont val="Calibri"/>
      </rPr>
      <t>GDCAU</t>
    </r>
    <r>
      <rPr>
        <sz val="12"/>
        <color theme="1"/>
        <rFont val="Calibri"/>
      </rPr>
      <t>: Green Deal for Central Asian Universities</t>
    </r>
  </si>
  <si>
    <r>
      <rPr>
        <b/>
        <sz val="12"/>
        <color theme="1"/>
        <rFont val="Calibri"/>
      </rPr>
      <t>UzMedEn:</t>
    </r>
    <r>
      <rPr>
        <sz val="12"/>
        <color theme="1"/>
        <rFont val="Calibri"/>
      </rPr>
      <t xml:space="preserve"> New master’s degree and training course programs in the field of medical engineering in Uzbekistan</t>
    </r>
  </si>
  <si>
    <r>
      <rPr>
        <b/>
        <sz val="12"/>
        <color theme="1"/>
        <rFont val="Calibri"/>
      </rPr>
      <t>EMPOWER</t>
    </r>
    <r>
      <rPr>
        <sz val="12"/>
        <color theme="1"/>
        <rFont val="Calibri"/>
      </rPr>
      <t>: Enhancement of entrepreneurship skills among women to provide gender equality and employability for citizens of Uzbekistan</t>
    </r>
  </si>
  <si>
    <r>
      <rPr>
        <b/>
        <sz val="12"/>
        <color theme="1"/>
        <rFont val="Calibri"/>
      </rPr>
      <t>GREENDT:</t>
    </r>
    <r>
      <rPr>
        <sz val="12"/>
        <color theme="1"/>
        <rFont val="Calibri"/>
      </rPr>
      <t xml:space="preserve"> Implementing Environmental Engineering Master Degrees through Sustainable Transition and Societal
Change</t>
    </r>
  </si>
  <si>
    <r>
      <rPr>
        <b/>
        <sz val="12"/>
        <color theme="1"/>
        <rFont val="Calibri"/>
      </rPr>
      <t>QUARTZ-</t>
    </r>
    <r>
      <rPr>
        <sz val="12"/>
        <color theme="1"/>
        <rFont val="Calibri"/>
      </rPr>
      <t xml:space="preserve"> Quality Assurance for Reform and Transformation of HEIs in Uzbekistan (Coordinator)</t>
    </r>
  </si>
  <si>
    <t>Academy of Public Administration under the President of Uzbekistan</t>
  </si>
  <si>
    <r>
      <rPr>
        <b/>
        <sz val="12"/>
        <color theme="1"/>
        <rFont val="Calibri"/>
      </rPr>
      <t>ESGCA</t>
    </r>
    <r>
      <rPr>
        <sz val="12"/>
        <color theme="1"/>
        <rFont val="Calibri"/>
      </rPr>
      <t>: BRIDGING ENVIRONMENTAL CONCERNS, SOCIETAL NEEDS, AND GOOD GOVERNANCE IN CENTRAL ASIAN
EDUCATION AND EMPLOYMENT SECTORS</t>
    </r>
  </si>
  <si>
    <t xml:space="preserve"> Central Asian University of Environment and Climate Change</t>
  </si>
  <si>
    <t>Bukhara (5 HEIs)</t>
  </si>
  <si>
    <t>Bukhara State University</t>
  </si>
  <si>
    <r>
      <rPr>
        <b/>
        <sz val="12"/>
        <color theme="1"/>
        <rFont val="Calibri"/>
      </rPr>
      <t>TALENT:</t>
    </r>
    <r>
      <rPr>
        <sz val="12"/>
        <color theme="1"/>
        <rFont val="Calibri"/>
      </rPr>
      <t xml:space="preserve"> Establishing Master Programmes in HRM and Talent Development in Central Asia</t>
    </r>
  </si>
  <si>
    <r>
      <rPr>
        <b/>
        <sz val="12"/>
        <color theme="1"/>
        <rFont val="Calibri"/>
      </rPr>
      <t>LESLIE:</t>
    </r>
    <r>
      <rPr>
        <sz val="12"/>
        <color theme="1"/>
        <rFont val="Calibri"/>
      </rPr>
      <t xml:space="preserve"> Land management, Environment &amp; SoLId-WastE: inside education and business in Central Asia</t>
    </r>
  </si>
  <si>
    <r>
      <rPr>
        <b/>
        <sz val="12"/>
        <color theme="1"/>
        <rFont val="Calibri"/>
      </rPr>
      <t xml:space="preserve">MIND: </t>
    </r>
    <r>
      <rPr>
        <sz val="12"/>
        <color theme="1"/>
        <rFont val="Calibri"/>
      </rPr>
      <t>Management - Innovation - Development</t>
    </r>
  </si>
  <si>
    <r>
      <rPr>
        <b/>
        <sz val="12"/>
        <color theme="1"/>
        <rFont val="Calibri"/>
      </rPr>
      <t>HEMUA:</t>
    </r>
    <r>
      <rPr>
        <sz val="12"/>
        <color theme="1"/>
        <rFont val="Calibri"/>
      </rPr>
      <t xml:space="preserve"> Higher Education Modernization to boost Uzebkistan Agricultural system and promote excellence and
regional development</t>
    </r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</si>
  <si>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</si>
  <si>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r>
      <rPr>
        <b/>
        <sz val="12"/>
        <color theme="1"/>
        <rFont val="Calibri"/>
      </rPr>
      <t xml:space="preserve">SILKWAY: </t>
    </r>
    <r>
      <rPr>
        <sz val="12"/>
        <color theme="1"/>
        <rFont val="Calibri"/>
      </rPr>
      <t>development of transverSal and sustaInabLe sKills for the production of electricity and heat from reneWAble
energY</t>
    </r>
  </si>
  <si>
    <t xml:space="preserve">Bukhara Engineering-Technical Institute </t>
  </si>
  <si>
    <r>
      <rPr>
        <b/>
        <sz val="12"/>
        <color theme="1"/>
        <rFont val="Calibri"/>
      </rPr>
      <t>ECCUM:</t>
    </r>
    <r>
      <rPr>
        <sz val="12"/>
        <color theme="1"/>
        <rFont val="Calibri"/>
      </rPr>
      <t xml:space="preserve"> Establishment of Computing Centers and Curriculum Development in Mathematical Engineering Master program</t>
    </r>
  </si>
  <si>
    <r>
      <rPr>
        <b/>
        <sz val="12"/>
        <color theme="1"/>
        <rFont val="Calibri"/>
      </rPr>
      <t xml:space="preserve">ELBA: </t>
    </r>
    <r>
      <rPr>
        <sz val="12"/>
        <color theme="1"/>
        <rFont val="Calibri"/>
      </rPr>
      <t>Establishment of training and research centers and Courses development on Intelligent  BigData Analysis in CA</t>
    </r>
  </si>
  <si>
    <r>
      <rPr>
        <b/>
        <sz val="12"/>
        <color theme="1"/>
        <rFont val="Calibri"/>
      </rPr>
      <t xml:space="preserve">ECAMPUZ: </t>
    </r>
    <r>
      <rPr>
        <sz val="12"/>
        <color theme="1"/>
        <rFont val="Calibri"/>
      </rPr>
      <t>European World Talent Camp for Uzbekistan Scientists in Food Science and Technology</t>
    </r>
  </si>
  <si>
    <r>
      <rPr>
        <b/>
        <sz val="12"/>
        <color theme="1"/>
        <rFont val="Calibri"/>
      </rPr>
      <t>UzMedEn</t>
    </r>
    <r>
      <rPr>
        <sz val="12"/>
        <color theme="1"/>
        <rFont val="Calibri"/>
      </rPr>
      <t>: New master’s degree and training course programs in the field of medical engineering in Uzbekistan</t>
    </r>
  </si>
  <si>
    <t>Pedogogical Institute of Bukhara State University</t>
  </si>
  <si>
    <r>
      <rPr>
        <b/>
        <sz val="12"/>
        <color theme="1"/>
        <rFont val="Calibri"/>
      </rPr>
      <t>EMPOWER:</t>
    </r>
    <r>
      <rPr>
        <sz val="12"/>
        <color theme="1"/>
        <rFont val="Calibri"/>
      </rPr>
      <t xml:space="preserve"> Enhancement of entrepreneurship skills among women to provide gender equality and employability for citizens of Uzbekistan</t>
    </r>
  </si>
  <si>
    <t>Bukhara Institute of Natural Resources Management</t>
  </si>
  <si>
    <r>
      <rPr>
        <b/>
        <sz val="12"/>
        <color theme="1"/>
        <rFont val="Calibri"/>
      </rPr>
      <t>LESLIE:</t>
    </r>
    <r>
      <rPr>
        <sz val="12"/>
        <color theme="1"/>
        <rFont val="Calibri"/>
      </rPr>
      <t xml:space="preserve"> Land management, Environment &amp; SoLId-WastE: inside education and business in Central Asia</t>
    </r>
  </si>
  <si>
    <t>Bukhara State Medical Institute</t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</si>
  <si>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</si>
  <si>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r>
      <rPr>
        <b/>
        <sz val="12"/>
        <color theme="1"/>
        <rFont val="Calibri"/>
      </rPr>
      <t>IHOD:</t>
    </r>
    <r>
      <rPr>
        <sz val="12"/>
        <color theme="1"/>
        <rFont val="Calibri"/>
      </rPr>
      <t xml:space="preserve"> Improving Healthcare Outcomes in Chronic Disease – Enhancing the Curriculum at Master Level  </t>
    </r>
  </si>
  <si>
    <r>
      <rPr>
        <b/>
        <sz val="12"/>
        <color theme="1"/>
        <rFont val="Calibri"/>
      </rPr>
      <t>CHILDCA:</t>
    </r>
    <r>
      <rPr>
        <sz val="12"/>
        <color theme="1"/>
        <rFont val="Calibri"/>
      </rPr>
      <t xml:space="preserve"> Improvement of children care teaching as a template for upgrading medical education in Central Asia</t>
    </r>
  </si>
  <si>
    <r>
      <rPr>
        <b/>
        <sz val="12"/>
        <color theme="1"/>
        <rFont val="Calibri"/>
      </rPr>
      <t xml:space="preserve">UzMedEn: </t>
    </r>
    <r>
      <rPr>
        <sz val="12"/>
        <color theme="1"/>
        <rFont val="Calibri"/>
      </rPr>
      <t>New master’s degree and training course programs in the field of medical engineering in Uzbekistan</t>
    </r>
  </si>
  <si>
    <r>
      <rPr>
        <b/>
        <sz val="12"/>
        <color theme="1"/>
        <rFont val="Calibri"/>
      </rPr>
      <t>BERNICA:</t>
    </r>
    <r>
      <rPr>
        <sz val="12"/>
        <color theme="1"/>
        <rFont val="Calibri"/>
      </rPr>
      <t xml:space="preserve"> Building Educational and Research Capacities in Nutrition and Dietetics in Central Asia</t>
    </r>
  </si>
  <si>
    <t>Kashkadarya ( 3 HEIs)</t>
  </si>
  <si>
    <t>Karshi State University</t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</si>
  <si>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</si>
  <si>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</si>
  <si>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r>
      <rPr>
        <b/>
        <sz val="12"/>
        <color theme="1"/>
        <rFont val="Calibri"/>
      </rPr>
      <t>MAGNET:</t>
    </r>
    <r>
      <rPr>
        <sz val="12"/>
        <color theme="1"/>
        <rFont val="Calibri"/>
      </rPr>
      <t xml:space="preserve"> University as a key partner of NETwork for vocational educational training centers of Middle Age Generation in Uzbekistan </t>
    </r>
  </si>
  <si>
    <t>Karshi Engineering -Economic Institute</t>
  </si>
  <si>
    <r>
      <rPr>
        <b/>
        <sz val="12"/>
        <color theme="1"/>
        <rFont val="Calibri"/>
      </rPr>
      <t>ITEM:</t>
    </r>
    <r>
      <rPr>
        <sz val="12"/>
        <color theme="1"/>
        <rFont val="Calibri"/>
      </rPr>
      <t xml:space="preserve"> Innovative Teaching Education in Mathematics</t>
    </r>
  </si>
  <si>
    <r>
      <rPr>
        <b/>
        <sz val="12"/>
        <color theme="1"/>
        <rFont val="Calibri"/>
      </rP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</si>
  <si>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r>
      <rPr>
        <b/>
        <sz val="12"/>
        <color theme="1"/>
        <rFont val="Calibri"/>
      </rPr>
      <t xml:space="preserve">HEMUA: </t>
    </r>
    <r>
      <rPr>
        <sz val="12"/>
        <color theme="1"/>
        <rFont val="Calibri"/>
      </rPr>
      <t>Higher Education Modernization to boost Uzebkistan Agricultural system and promote excellence and
regional development</t>
    </r>
  </si>
  <si>
    <t>Tashkent University of  Information Technologies Karshi Branch</t>
  </si>
  <si>
    <r>
      <rPr>
        <b/>
        <sz val="12"/>
        <color theme="1"/>
        <rFont val="Calibri"/>
      </rPr>
      <t>TechReh:</t>
    </r>
    <r>
      <rPr>
        <sz val="12"/>
        <color theme="1"/>
        <rFont val="Calibri"/>
      </rPr>
      <t xml:space="preserve"> Technology in Rehabilitation</t>
    </r>
  </si>
  <si>
    <r>
      <rPr>
        <b/>
        <sz val="12"/>
        <color theme="1"/>
        <rFont val="Calibri"/>
      </rPr>
      <t xml:space="preserve">SPACECOM: </t>
    </r>
    <r>
      <rPr>
        <sz val="12"/>
        <color theme="1"/>
        <rFont val="Calibri"/>
      </rPr>
      <t>New study program in space systems and communications engineering</t>
    </r>
  </si>
  <si>
    <t>Sirdarya (1 HEI)</t>
  </si>
  <si>
    <t>Gulistan State University</t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</si>
  <si>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</si>
  <si>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t xml:space="preserve">Samarkand (10 HEIs) </t>
  </si>
  <si>
    <t>Samarkand State University</t>
  </si>
  <si>
    <r>
      <rPr>
        <b/>
        <sz val="12"/>
        <color theme="1"/>
        <rFont val="Calibri"/>
      </rPr>
      <t>ECAP:</t>
    </r>
    <r>
      <rPr>
        <sz val="12"/>
        <color theme="1"/>
        <rFont val="Calibri"/>
      </rPr>
      <t xml:space="preserve"> Enhancing Competencies of Central Asian Universities in Agricultural Policy focused on Environmental Protection &amp; Land Management</t>
    </r>
  </si>
  <si>
    <r>
      <rPr>
        <b/>
        <sz val="12"/>
        <color theme="1"/>
        <rFont val="Calibri"/>
      </rPr>
      <t>INMACOM:</t>
    </r>
    <r>
      <rPr>
        <sz val="12"/>
        <color theme="1"/>
        <rFont val="Calibri"/>
      </rPr>
      <t xml:space="preserve"> INnovative MAster's program in photonics and optical COMmunications to meet the needs of the telecommunications labour market in Uzbekistan</t>
    </r>
  </si>
  <si>
    <r>
      <rPr>
        <b/>
        <sz val="12"/>
        <color theme="1"/>
        <rFont val="Calibri"/>
      </rPr>
      <t xml:space="preserve">HEMUA: </t>
    </r>
    <r>
      <rPr>
        <sz val="12"/>
        <color theme="1"/>
        <rFont val="Calibri"/>
      </rPr>
      <t>Higher Education Modernization to boost Uzebkistan Agricultural system and promote excellence and
regional development</t>
    </r>
  </si>
  <si>
    <r>
      <rPr>
        <b/>
        <sz val="12"/>
        <color theme="1"/>
        <rFont val="Calibri"/>
      </rPr>
      <t>NURSLIN:</t>
    </r>
    <r>
      <rPr>
        <sz val="12"/>
        <color theme="1"/>
        <rFont val="Calibri"/>
      </rPr>
      <t xml:space="preserve"> National qualification frameworks: guidelines for development and recognition of qualifications  </t>
    </r>
  </si>
  <si>
    <t>Samarkand State Institute of Foreign Languages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</si>
  <si>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</si>
  <si>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r>
      <rPr>
        <b/>
        <sz val="12"/>
        <color theme="1"/>
        <rFont val="Calibri"/>
      </rPr>
      <t>CLASS:</t>
    </r>
    <r>
      <rPr>
        <sz val="12"/>
        <color theme="1"/>
        <rFont val="Calibri"/>
      </rPr>
      <t xml:space="preserve"> Development of the Interdisciplinary Master Program on Computational Linguistics at Central Asian Universities </t>
    </r>
  </si>
  <si>
    <t>Samarkand Institute of Economics &amp; Service</t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</si>
  <si>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</si>
  <si>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r>
      <rPr>
        <b/>
        <sz val="12"/>
        <color theme="1"/>
        <rFont val="Calibri"/>
      </rPr>
      <t>BUZNET:</t>
    </r>
    <r>
      <rPr>
        <sz val="12"/>
        <color theme="1"/>
        <rFont val="Calibri"/>
      </rPr>
      <t xml:space="preserve"> B-learning Uzbekistan Veterinary Network </t>
    </r>
  </si>
  <si>
    <r>
      <rPr>
        <b/>
        <sz val="12"/>
        <color theme="1"/>
        <rFont val="Calibri"/>
      </rPr>
      <t>DECIDE:</t>
    </r>
    <r>
      <rPr>
        <sz val="12"/>
        <color theme="1"/>
        <rFont val="Calibri"/>
      </rPr>
      <t xml:space="preserve"> Developing services for Individuals with Disabilities</t>
    </r>
  </si>
  <si>
    <t>Samarkand Agricultural Institute</t>
  </si>
  <si>
    <r>
      <rPr>
        <b/>
        <sz val="12"/>
        <color theme="1"/>
        <rFont val="Calibri"/>
      </rPr>
      <t xml:space="preserve">MIND: </t>
    </r>
    <r>
      <rPr>
        <sz val="12"/>
        <color theme="1"/>
        <rFont val="Calibri"/>
      </rPr>
      <t>Management - Innovation - Development</t>
    </r>
  </si>
  <si>
    <r>
      <rPr>
        <b/>
        <sz val="12"/>
        <color theme="1"/>
        <rFont val="Calibri"/>
      </rPr>
      <t>PAWER:</t>
    </r>
    <r>
      <rPr>
        <sz val="12"/>
        <color theme="1"/>
        <rFont val="Calibri"/>
      </rPr>
      <t xml:space="preserve"> Paving the way to interregional mobility and ensuring relevance, quality and equity of access  </t>
    </r>
  </si>
  <si>
    <r>
      <rPr>
        <b/>
        <sz val="12"/>
        <color theme="1"/>
        <rFont val="Calibri"/>
      </rPr>
      <t>TOPAS:</t>
    </r>
    <r>
      <rPr>
        <sz val="12"/>
        <color theme="1"/>
        <rFont val="Calibri"/>
      </rPr>
      <t xml:space="preserve"> From Theoretical-Oriented to Practical Education in Agrarian Studies </t>
    </r>
  </si>
  <si>
    <r>
      <rPr>
        <b/>
        <sz val="12"/>
        <color theme="1"/>
        <rFont val="Calibri"/>
      </rPr>
      <t xml:space="preserve">ACADEMICA: </t>
    </r>
    <r>
      <rPr>
        <sz val="12"/>
        <color theme="1"/>
        <rFont val="Calibri"/>
      </rPr>
      <t>Accessibility and Harmonization of Higher Education In Central Asia through Curriculum Modernization and Development /ACADEMICA/</t>
    </r>
  </si>
  <si>
    <r>
      <rPr>
        <b/>
        <sz val="12"/>
        <color theme="1"/>
        <rFont val="Calibri"/>
      </rPr>
      <t>SPHERA:</t>
    </r>
    <r>
      <rPr>
        <sz val="12"/>
        <color theme="1"/>
        <rFont val="Calibri"/>
      </rPr>
      <t xml:space="preserve"> Supporting the Professionalization of Health Engineering studies and Related areas in Asia </t>
    </r>
  </si>
  <si>
    <t>Samarkand State Architectural and Civil Engineering Institute</t>
  </si>
  <si>
    <r>
      <rPr>
        <b/>
        <sz val="12"/>
        <color theme="1"/>
        <rFont val="Calibri"/>
      </rPr>
      <t>DSinGIS:</t>
    </r>
    <r>
      <rPr>
        <sz val="12"/>
        <color theme="1"/>
        <rFont val="Calibri"/>
      </rPr>
      <t xml:space="preserve"> Doctoral Studies in GeoInformation Sciences </t>
    </r>
  </si>
  <si>
    <r>
      <rPr>
        <b/>
        <sz val="12"/>
        <color theme="1"/>
        <rFont val="Calibri"/>
      </rPr>
      <t xml:space="preserve">ERAMCA: </t>
    </r>
    <r>
      <rPr>
        <sz val="12"/>
        <color theme="1"/>
        <rFont val="Calibri"/>
      </rPr>
      <t>Environmental risk assessment and mitigation on Cultural Heritage assets in Central Asia</t>
    </r>
  </si>
  <si>
    <t>Samarkand State Medical Institute</t>
  </si>
  <si>
    <r>
      <rPr>
        <b/>
        <sz val="12"/>
        <color theme="1"/>
        <rFont val="Calibri"/>
      </rPr>
      <t>SPHERA:</t>
    </r>
    <r>
      <rPr>
        <sz val="12"/>
        <color theme="1"/>
        <rFont val="Calibri"/>
      </rPr>
      <t xml:space="preserve"> Supporting the Professionalization of Health Engineering studies and Related areas in Asia </t>
    </r>
  </si>
  <si>
    <r>
      <rPr>
        <b/>
        <sz val="12"/>
        <color theme="1"/>
        <rFont val="Calibri"/>
      </rPr>
      <t xml:space="preserve">HARMONE: </t>
    </r>
    <r>
      <rPr>
        <sz val="12"/>
        <color theme="1"/>
        <rFont val="Calibri"/>
      </rPr>
      <t>Harmonization and mutual recognition of MSc programmes in Occupational and Environmental Health</t>
    </r>
  </si>
  <si>
    <r>
      <rPr>
        <b/>
        <sz val="12"/>
        <color theme="1"/>
        <rFont val="Calibri"/>
      </rPr>
      <t>FOR21:</t>
    </r>
    <r>
      <rPr>
        <sz val="12"/>
        <color theme="1"/>
        <rFont val="Calibri"/>
      </rPr>
      <t xml:space="preserve"> FOstering the doctoR of the 21st century: education for patient-centered communication</t>
    </r>
  </si>
  <si>
    <t>Samarkand branch of TSAU</t>
  </si>
  <si>
    <r>
      <rPr>
        <b/>
        <sz val="12"/>
        <color theme="1"/>
        <rFont val="Calibri"/>
      </rPr>
      <t>BioEcUz:</t>
    </r>
    <r>
      <rPr>
        <sz val="12"/>
        <color theme="1"/>
        <rFont val="Calibri"/>
      </rPr>
      <t xml:space="preserve"> New Master's Degree Curricula for Sustainable BioEconomy in Uzbekistan</t>
    </r>
  </si>
  <si>
    <t>Samarkand branch of Tashkent State University of Economics</t>
  </si>
  <si>
    <r>
      <rPr>
        <b/>
        <sz val="12"/>
        <color theme="1"/>
        <rFont val="Calibri"/>
      </rPr>
      <t xml:space="preserve">AgroDEV: </t>
    </r>
    <r>
      <rPr>
        <sz val="12"/>
        <color theme="1"/>
        <rFont val="Calibri"/>
      </rPr>
      <t>Development of Higher Education Content Aimed to Support Industries for Sustainable Production of Qualitative Agri-food</t>
    </r>
  </si>
  <si>
    <t>Samarkand branch of TUIT</t>
  </si>
  <si>
    <r>
      <rPr>
        <b/>
        <sz val="12"/>
        <color theme="1"/>
        <rFont val="Calibri"/>
      </rPr>
      <t>SPHERA:</t>
    </r>
    <r>
      <rPr>
        <sz val="12"/>
        <color theme="1"/>
        <rFont val="Calibri"/>
      </rPr>
      <t xml:space="preserve"> Supporting the Professionalization of Health Engineering studies and Related areas in Asia </t>
    </r>
  </si>
  <si>
    <t>"Silk Road" International University of Tourism</t>
  </si>
  <si>
    <t>Urgench  (3 HEIs)</t>
  </si>
  <si>
    <t xml:space="preserve">Urgench State University </t>
  </si>
  <si>
    <r>
      <rPr>
        <b/>
        <sz val="12"/>
        <color theme="1"/>
        <rFont val="Calibri"/>
      </rPr>
      <t xml:space="preserve">ECCUM: </t>
    </r>
    <r>
      <rPr>
        <sz val="12"/>
        <color theme="1"/>
        <rFont val="Calibri"/>
      </rPr>
      <t>Establishment of Computing Centers and Curriculum Development in Mathematical Engineering Master program</t>
    </r>
  </si>
  <si>
    <r>
      <rPr>
        <b/>
        <sz val="12"/>
        <color theme="1"/>
        <rFont val="Calibri"/>
      </rPr>
      <t xml:space="preserve">GREB: </t>
    </r>
    <r>
      <rPr>
        <sz val="12"/>
        <color theme="1"/>
        <rFont val="Calibri"/>
      </rPr>
      <t xml:space="preserve">Modernization of the Curricula in sphere of smart building engineering - Green Building </t>
    </r>
  </si>
  <si>
    <r>
      <rPr>
        <b/>
        <sz val="12"/>
        <color theme="1"/>
        <rFont val="Calibri"/>
      </rPr>
      <t>EPCA:</t>
    </r>
    <r>
      <rPr>
        <sz val="12"/>
        <color theme="1"/>
        <rFont val="Calibri"/>
      </rPr>
      <t xml:space="preserve"> Environmental Protection in Central Asia: Disaster Risk Management with Spatial Methods </t>
    </r>
  </si>
  <si>
    <r>
      <rPr>
        <b/>
        <sz val="12"/>
        <color theme="1"/>
        <rFont val="Calibri"/>
      </rPr>
      <t xml:space="preserve">ELBA: </t>
    </r>
    <r>
      <rPr>
        <sz val="12"/>
        <color theme="1"/>
        <rFont val="Calibri"/>
      </rPr>
      <t>Establishment of training and research centers and Courses development on Intelligent  BigData Analysis in CA</t>
    </r>
  </si>
  <si>
    <t>ECAMPUZ: European World Talent Camp for Uzbekistan Scientists in Food Science and Technology</t>
  </si>
  <si>
    <r>
      <rPr>
        <b/>
        <sz val="12"/>
        <color theme="1"/>
        <rFont val="Calibri"/>
      </rPr>
      <t xml:space="preserve">ECAP: </t>
    </r>
    <r>
      <rPr>
        <sz val="12"/>
        <color theme="1"/>
        <rFont val="Calibri"/>
      </rPr>
      <t>Enhancing Competencies of Central Asian Universities in Agricultural Policy focused on Environmental Protection &amp; Land Management</t>
    </r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</si>
  <si>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</si>
  <si>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r>
      <rPr>
        <b/>
        <sz val="12"/>
        <color theme="1"/>
        <rFont val="Calibri"/>
      </rPr>
      <t>CLASS:</t>
    </r>
    <r>
      <rPr>
        <sz val="12"/>
        <color theme="1"/>
        <rFont val="Calibri"/>
      </rPr>
      <t xml:space="preserve"> Development of the Interdisciplinary Master Program on Computational Linguistics at Central Asian Universities </t>
    </r>
  </si>
  <si>
    <r>
      <rPr>
        <b/>
        <sz val="12"/>
        <color theme="1"/>
        <rFont val="Calibri"/>
      </rPr>
      <t>SILKWAY:</t>
    </r>
    <r>
      <rPr>
        <sz val="12"/>
        <color theme="1"/>
        <rFont val="Calibri"/>
      </rPr>
      <t xml:space="preserve"> development of transverSal and sustaInabLe sKills for the production of electricity and heat from reneWAble
energY</t>
    </r>
  </si>
  <si>
    <t>Urgench Branch of Tashkent University of Information Technologies</t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</si>
  <si>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</si>
  <si>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r>
      <rPr>
        <b/>
        <sz val="12"/>
        <color theme="1"/>
        <rFont val="Calibri"/>
      </rPr>
      <t>QUARTZ-</t>
    </r>
    <r>
      <rPr>
        <sz val="12"/>
        <color theme="1"/>
        <rFont val="Calibri"/>
      </rPr>
      <t xml:space="preserve"> Quality Assurance for Reform and Transformation of HEIs in Uzbekistan</t>
    </r>
  </si>
  <si>
    <r>
      <rPr>
        <b/>
        <sz val="12"/>
        <color theme="1"/>
        <rFont val="Calibri"/>
      </rPr>
      <t>INMACOM</t>
    </r>
    <r>
      <rPr>
        <sz val="12"/>
        <color theme="1"/>
        <rFont val="Calibri"/>
      </rPr>
      <t>: INnovative MAster's program in photonics and optical COMmunications to meet the needs of the telecommunications labour market in Uzbekistan</t>
    </r>
  </si>
  <si>
    <t>Urgench Branch of Tashkent Medical Academy</t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</si>
  <si>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</si>
  <si>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t>Ferghana Valley* (11 HEIs), Andijan -5, Ferghana-3, Namangan-3</t>
  </si>
  <si>
    <t>Ferghana State University</t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</si>
  <si>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</si>
  <si>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r>
      <rPr>
        <b/>
        <sz val="12"/>
        <color theme="1"/>
        <rFont val="Calibri"/>
      </rPr>
      <t>MAGNET:</t>
    </r>
    <r>
      <rPr>
        <sz val="12"/>
        <color theme="1"/>
        <rFont val="Calibri"/>
      </rPr>
      <t xml:space="preserve"> University as a key partner of NETwork for vocational educational training centers of Middle Age Generation in Uzbekistan </t>
    </r>
  </si>
  <si>
    <r>
      <rPr>
        <b/>
        <sz val="12"/>
        <color theme="1"/>
        <rFont val="Calibri"/>
      </rPr>
      <t>CACTLE:</t>
    </r>
    <r>
      <rPr>
        <sz val="12"/>
        <color theme="1"/>
        <rFont val="Calibri"/>
      </rPr>
      <t xml:space="preserve"> Implementing a Central Asian Centre for Teaching, Learning and Entrepreneurship</t>
    </r>
  </si>
  <si>
    <t>Ferghana Polytechnic Institute</t>
  </si>
  <si>
    <r>
      <rPr>
        <b/>
        <sz val="12"/>
        <color theme="1"/>
        <rFont val="Calibri"/>
      </rP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</si>
  <si>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t>DEBSEUZ: Development of the targeted Educational program for Bachelors in Solar Energy in Uzbekistan</t>
  </si>
  <si>
    <r>
      <rPr>
        <b/>
        <sz val="12"/>
        <color theme="1"/>
        <rFont val="Calibri"/>
      </rPr>
      <t>GREENDT: I</t>
    </r>
    <r>
      <rPr>
        <sz val="12"/>
        <color theme="1"/>
        <rFont val="Calibri"/>
      </rPr>
      <t>mplementing Environmental Engineering Master Degrees through Sustainable Transition and Societal
Change</t>
    </r>
  </si>
  <si>
    <r>
      <rPr>
        <b/>
        <sz val="12"/>
        <color theme="1"/>
        <rFont val="Calibri"/>
      </rPr>
      <t xml:space="preserve">SPACECOM: </t>
    </r>
    <r>
      <rPr>
        <sz val="12"/>
        <color theme="1"/>
        <rFont val="Calibri"/>
      </rPr>
      <t>New study program in space systems and communications engineering</t>
    </r>
  </si>
  <si>
    <t>Kokand State Pedagogical Institute</t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</si>
  <si>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</si>
  <si>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r>
      <rPr>
        <b/>
        <sz val="12"/>
        <color theme="1"/>
        <rFont val="Calibri"/>
      </rPr>
      <t>RUECVET:</t>
    </r>
    <r>
      <rPr>
        <sz val="12"/>
        <color theme="1"/>
        <rFont val="Calibri"/>
      </rPr>
      <t xml:space="preserve"> Piloting RUECVET to the national VET system of Russia and Uzbekistan </t>
    </r>
  </si>
  <si>
    <t xml:space="preserve">Andijan Agriculturel Institute </t>
  </si>
  <si>
    <r>
      <rPr>
        <b/>
        <sz val="12"/>
        <color theme="1"/>
        <rFont val="Calibri"/>
      </rPr>
      <t>BUZNET:</t>
    </r>
    <r>
      <rPr>
        <sz val="12"/>
        <color theme="1"/>
        <rFont val="Calibri"/>
      </rPr>
      <t xml:space="preserve"> B-learning Uzbekistan Veterinary Network </t>
    </r>
  </si>
  <si>
    <r>
      <rPr>
        <b/>
        <sz val="12"/>
        <color theme="1"/>
        <rFont val="Calibri"/>
      </rPr>
      <t>MAGNET:</t>
    </r>
    <r>
      <rPr>
        <sz val="12"/>
        <color theme="1"/>
        <rFont val="Calibri"/>
      </rPr>
      <t xml:space="preserve"> University as a key partner of NETwork for vocational educational training centers of Middle Age Generation in Uzbekistan </t>
    </r>
  </si>
  <si>
    <r>
      <rPr>
        <b/>
        <sz val="12"/>
        <color theme="1"/>
        <rFont val="Calibri"/>
      </rPr>
      <t>TOPAS:</t>
    </r>
    <r>
      <rPr>
        <sz val="12"/>
        <color theme="1"/>
        <rFont val="Calibri"/>
      </rPr>
      <t xml:space="preserve"> From Theoretical-Oriented to Practical Education in Agrarian Studies </t>
    </r>
  </si>
  <si>
    <t>Andijan State University</t>
  </si>
  <si>
    <r>
      <rPr>
        <b/>
        <sz val="12"/>
        <color theme="1"/>
        <rFont val="Calibri"/>
      </rPr>
      <t>IQAT:</t>
    </r>
    <r>
      <rPr>
        <sz val="12"/>
        <color theme="1"/>
        <rFont val="Calibri"/>
      </rPr>
      <t xml:space="preserve"> Enhancing capacities in implementation of institutional quality assurance systems and typology using Bologna process principles </t>
    </r>
  </si>
  <si>
    <r>
      <rPr>
        <b/>
        <sz val="12"/>
        <color theme="1"/>
        <rFont val="Calibri"/>
      </rPr>
      <t>RENES:</t>
    </r>
    <r>
      <rPr>
        <sz val="12"/>
        <color theme="1"/>
        <rFont val="Calibri"/>
      </rPr>
      <t xml:space="preserve"> Development of Master Programme in Renewable Energy Sources and Sustainable Environment</t>
    </r>
  </si>
  <si>
    <r>
      <rPr>
        <b/>
        <sz val="12"/>
        <color theme="1"/>
        <rFont val="Calibri"/>
      </rPr>
      <t>ECAMPUZ:</t>
    </r>
    <r>
      <rPr>
        <sz val="12"/>
        <color theme="1"/>
        <rFont val="Calibri"/>
      </rPr>
      <t xml:space="preserve"> European World Talent Camp for Uzbekistan Scientists in Food Science and Technology</t>
    </r>
  </si>
  <si>
    <r>
      <rPr>
        <b/>
        <sz val="12"/>
        <color theme="1"/>
        <rFont val="Calibri"/>
      </rPr>
      <t>DEBSEUZ:</t>
    </r>
    <r>
      <rPr>
        <sz val="12"/>
        <color theme="1"/>
        <rFont val="Calibri"/>
      </rPr>
      <t xml:space="preserve"> Development of the targeted Educational program for Bachelors in Solar Energy in Uzbekistan</t>
    </r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</si>
  <si>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</si>
  <si>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t>Andijan Machine-Building Institute</t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</si>
  <si>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</si>
  <si>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r>
      <rPr>
        <b/>
        <sz val="12"/>
        <color theme="1"/>
        <rFont val="Calibri"/>
      </rPr>
      <t>HIEDTEC:</t>
    </r>
    <r>
      <rPr>
        <sz val="12"/>
        <color theme="1"/>
        <rFont val="Calibri"/>
      </rPr>
      <t xml:space="preserve"> Modernisation of higher education in Central Asia through new technologies</t>
    </r>
  </si>
  <si>
    <r>
      <rPr>
        <b/>
        <sz val="12"/>
        <color theme="1"/>
        <rFont val="Calibri"/>
      </rP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</si>
  <si>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</si>
  <si>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r>
      <rPr>
        <b/>
        <sz val="12"/>
        <color theme="1"/>
        <rFont val="Calibri"/>
      </rPr>
      <t>GREENDT</t>
    </r>
    <r>
      <rPr>
        <sz val="12"/>
        <color theme="1"/>
        <rFont val="Calibri"/>
      </rPr>
      <t>: Implementing Environmental Engineering Master Degrees through Sustainable Transition and Societal
Change</t>
    </r>
  </si>
  <si>
    <r>
      <rPr>
        <b/>
        <sz val="12"/>
        <color theme="1"/>
        <rFont val="Calibri"/>
      </rPr>
      <t>UzMedEn</t>
    </r>
    <r>
      <rPr>
        <sz val="12"/>
        <color theme="1"/>
        <rFont val="Calibri"/>
      </rPr>
      <t>: New master’s degree and training course programs in the field of medical engineering in Uzbekistan</t>
    </r>
  </si>
  <si>
    <t>Andijan State Medical Institute</t>
  </si>
  <si>
    <r>
      <rPr>
        <b/>
        <sz val="12"/>
        <color theme="1"/>
        <rFont val="Calibri"/>
      </rPr>
      <t>I2-PLEDGE:</t>
    </r>
    <r>
      <rPr>
        <sz val="12"/>
        <color theme="1"/>
        <rFont val="Calibri"/>
      </rPr>
      <t xml:space="preserve"> Innovative and interdisciplinary Programmes in Bio-medical Engineering to Leverage and Exploit the Digital Growth programme for students’ employability in Uzbekistan</t>
    </r>
  </si>
  <si>
    <t>Andijan Institute of Agriculture and Agrotechnologies</t>
  </si>
  <si>
    <r>
      <rPr>
        <b/>
        <sz val="12"/>
        <color theme="1"/>
        <rFont val="Calibri"/>
      </rPr>
      <t>OFINU:</t>
    </r>
    <r>
      <rPr>
        <sz val="12"/>
        <color theme="1"/>
        <rFont val="Calibri"/>
      </rPr>
      <t xml:space="preserve"> Open Food Innovation University </t>
    </r>
  </si>
  <si>
    <t>Namangan State University</t>
  </si>
  <si>
    <r>
      <rPr>
        <b/>
        <sz val="12"/>
        <color theme="1"/>
        <rFont val="Calibri"/>
      </rPr>
      <t xml:space="preserve">IMEP: </t>
    </r>
    <r>
      <rPr>
        <sz val="12"/>
        <color theme="1"/>
        <rFont val="Calibri"/>
      </rPr>
      <t>Internationalisation and Modernisation of Education and Processes in the Higher Education of Uzbekistan</t>
    </r>
  </si>
  <si>
    <r>
      <rPr>
        <b/>
        <sz val="12"/>
        <color theme="1"/>
        <rFont val="Calibri"/>
      </rPr>
      <t>UZDOC 2.0:</t>
    </r>
    <r>
      <rPr>
        <sz val="12"/>
        <color theme="1"/>
        <rFont val="Calibri"/>
      </rPr>
      <t xml:space="preserve"> Furthering the Quality of Doctoral Education at Higher Education Institutions in Uzbekistan </t>
    </r>
  </si>
  <si>
    <r>
      <rPr>
        <b/>
        <sz val="12"/>
        <color theme="1"/>
        <rFont val="Calibri"/>
      </rPr>
      <t>ModeHEd:</t>
    </r>
    <r>
      <rPr>
        <sz val="12"/>
        <color theme="1"/>
        <rFont val="Calibri"/>
      </rPr>
      <t xml:space="preserve"> Modernizing Health Education in Universities</t>
    </r>
  </si>
  <si>
    <t>Namangan State University of Foreign Languages</t>
  </si>
  <si>
    <r>
      <rPr>
        <b/>
        <sz val="12"/>
        <color theme="1"/>
        <rFont val="Calibri"/>
      </rPr>
      <t>EMPOWER:</t>
    </r>
    <r>
      <rPr>
        <sz val="12"/>
        <color theme="1"/>
        <rFont val="Calibri"/>
      </rPr>
      <t xml:space="preserve"> Enhancement of entrepreneurship skills among women to provide gender equality and employability for citizens of Uzbekistan</t>
    </r>
  </si>
  <si>
    <t>Namangan Engineering –Technological Institute</t>
  </si>
  <si>
    <r>
      <rPr>
        <b/>
        <sz val="12"/>
        <color theme="1"/>
        <rFont val="Calibri"/>
      </rPr>
      <t xml:space="preserve">TRIGGER: </t>
    </r>
    <r>
      <rPr>
        <sz val="12"/>
        <color theme="1"/>
        <rFont val="Calibri"/>
      </rPr>
      <t>Triggering innovative approaches, entrepreneurial skills and attitudes in HEI learners through creating the favourable conditions for graduate’s employability in Central Asia</t>
    </r>
  </si>
  <si>
    <t>Navoi (2 HEIs)</t>
  </si>
  <si>
    <t xml:space="preserve">Navoi State Mining Institute </t>
  </si>
  <si>
    <r>
      <rPr>
        <b/>
        <sz val="12"/>
        <color rgb="FF000000"/>
        <rFont val="Calibri"/>
      </rPr>
      <t xml:space="preserve">EMINReM: </t>
    </r>
    <r>
      <rPr>
        <sz val="12"/>
        <color rgb="FF000000"/>
        <rFont val="Calibri"/>
      </rPr>
      <t>Master Programme in Eco-Mining and Innovative Natural Resources Management</t>
    </r>
  </si>
  <si>
    <t>Navoi Pedagogical Institute</t>
  </si>
  <si>
    <r>
      <rPr>
        <b/>
        <sz val="12"/>
        <color theme="1"/>
        <rFont val="Calibri"/>
      </rPr>
      <t>RUECVET:</t>
    </r>
    <r>
      <rPr>
        <sz val="12"/>
        <color theme="1"/>
        <rFont val="Calibri"/>
      </rPr>
      <t xml:space="preserve"> Piloting RUECVET to the national VET system of Russia and Uzbekistan </t>
    </r>
  </si>
  <si>
    <t>Jizzakh ( 2HEIs)</t>
  </si>
  <si>
    <t>Jizzakh Polytechnic Institute</t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</si>
  <si>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</si>
  <si>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r>
      <rPr>
        <b/>
        <sz val="12"/>
        <color theme="1"/>
        <rFont val="Calibri"/>
      </rPr>
      <t xml:space="preserve">TRIGGER: </t>
    </r>
    <r>
      <rPr>
        <sz val="12"/>
        <color theme="1"/>
        <rFont val="Calibri"/>
      </rPr>
      <t>Triggering innovative approaches, entrepreneurial skills and attitudes in HEI learners through creating the favourable conditions for graduate’s employability in Central Asia</t>
    </r>
  </si>
  <si>
    <r>
      <rPr>
        <b/>
        <sz val="12"/>
        <color theme="1"/>
        <rFont val="Calibri"/>
      </rPr>
      <t xml:space="preserve">TEX4FUTURE: </t>
    </r>
    <r>
      <rPr>
        <sz val="12"/>
        <color theme="1"/>
        <rFont val="Calibri"/>
      </rPr>
      <t>Textile Manufacturing for the Future in Uzbekistan and Kazakhstan</t>
    </r>
  </si>
  <si>
    <r>
      <rPr>
        <b/>
        <sz val="12"/>
        <color theme="1"/>
        <rFont val="Calibri"/>
      </rPr>
      <t xml:space="preserve">GREENDT: </t>
    </r>
    <r>
      <rPr>
        <sz val="12"/>
        <color theme="1"/>
        <rFont val="Calibri"/>
      </rPr>
      <t>Implementing Environmental Engineering Master Degrees through Sustainable Transition and Societal
Change</t>
    </r>
  </si>
  <si>
    <r>
      <rPr>
        <b/>
        <sz val="12"/>
        <color theme="1"/>
        <rFont val="Calibri"/>
      </rPr>
      <t xml:space="preserve">REILEAP: </t>
    </r>
    <r>
      <rPr>
        <sz val="12"/>
        <color theme="1"/>
        <rFont val="Calibri"/>
      </rPr>
      <t>Reinforcing capacities of HEIs for leather and leather products in Uzbekistan-Kazakhstan</t>
    </r>
  </si>
  <si>
    <r>
      <rPr>
        <b/>
        <sz val="12"/>
        <color theme="1"/>
        <rFont val="Calibri"/>
      </rPr>
      <t>DEBSEUZ:</t>
    </r>
    <r>
      <rPr>
        <sz val="12"/>
        <color theme="1"/>
        <rFont val="Calibri"/>
      </rPr>
      <t xml:space="preserve"> Development of the targeted Educational program for Bachelors in Solar Energy in Uzbekistan</t>
    </r>
  </si>
  <si>
    <t>Jizzakh branch of National university of Uzbekistan</t>
  </si>
  <si>
    <r>
      <rPr>
        <b/>
        <sz val="12"/>
        <color theme="1"/>
        <rFont val="Calibri"/>
      </rPr>
      <t xml:space="preserve">SPHERE: </t>
    </r>
    <r>
      <rPr>
        <sz val="12"/>
        <color theme="1"/>
        <rFont val="Calibri"/>
      </rPr>
      <t>Sustainable transportation within the framework of green deal</t>
    </r>
  </si>
  <si>
    <t>Nukus (4 HEIs)</t>
  </si>
  <si>
    <t>Karakalpak State University</t>
  </si>
  <si>
    <r>
      <rPr>
        <b/>
        <sz val="12"/>
        <color theme="1"/>
        <rFont val="Calibri"/>
      </rPr>
      <t>ECAP:</t>
    </r>
    <r>
      <rPr>
        <sz val="12"/>
        <color theme="1"/>
        <rFont val="Calibri"/>
      </rPr>
      <t xml:space="preserve"> Enhancing Competencies of Central Asian Universities in Agricultural Policy focused on Environmental Protection &amp; Land Management</t>
    </r>
  </si>
  <si>
    <t xml:space="preserve">UZDOC 2.0: Furthering the Quality of Doctoral Education at Higher Education Institutions in Uzbekistan </t>
  </si>
  <si>
    <r>
      <rPr>
        <b/>
        <sz val="12"/>
        <color theme="1"/>
        <rFont val="Calibri"/>
      </rPr>
      <t>DSinGIS:</t>
    </r>
    <r>
      <rPr>
        <sz val="12"/>
        <color theme="1"/>
        <rFont val="Calibri"/>
      </rPr>
      <t xml:space="preserve"> Doctoral Studies in GeoInformation Sciences </t>
    </r>
  </si>
  <si>
    <r>
      <rPr>
        <b/>
        <sz val="12"/>
        <color theme="1"/>
        <rFont val="Calibri"/>
      </rPr>
      <t>DECIDE:</t>
    </r>
    <r>
      <rPr>
        <sz val="12"/>
        <color theme="1"/>
        <rFont val="Calibri"/>
      </rPr>
      <t xml:space="preserve"> Developing services for Individuals with Disabilities</t>
    </r>
  </si>
  <si>
    <t xml:space="preserve">GREB: Modernization of the Curricula in sphere of smart building engineering - Green Building </t>
  </si>
  <si>
    <r>
      <rPr>
        <b/>
        <sz val="12"/>
        <color theme="1"/>
        <rFont val="Calibri"/>
      </rPr>
      <t>EPCA:</t>
    </r>
    <r>
      <rPr>
        <sz val="12"/>
        <color theme="1"/>
        <rFont val="Calibri"/>
      </rPr>
      <t xml:space="preserve"> Environmental Protection in Central Asia: Disaster Risk Management with Spatial Methods </t>
    </r>
  </si>
  <si>
    <t>Nukus State Pedagogical Institute</t>
  </si>
  <si>
    <t xml:space="preserve">RUECVET: Piloting RUECVET to the national VET system of Russia and Uzbekistan </t>
  </si>
  <si>
    <t xml:space="preserve">MAGNET: University as a key partner of NETwork for vocational educational training centers of Middle Age Generation in Uzbekistan </t>
  </si>
  <si>
    <t xml:space="preserve">Tashkent State Agrarian University, Nukus branch </t>
  </si>
  <si>
    <t xml:space="preserve"> Nukus Pediatric Medical Institute</t>
  </si>
  <si>
    <r>
      <rPr>
        <b/>
        <sz val="12"/>
        <color theme="1"/>
        <rFont val="Calibri"/>
      </rPr>
      <t>TechReh:</t>
    </r>
    <r>
      <rPr>
        <sz val="12"/>
        <color theme="1"/>
        <rFont val="Calibri"/>
      </rPr>
      <t xml:space="preserve"> Technology in Rehabilitation</t>
    </r>
  </si>
  <si>
    <t>Termez State University</t>
  </si>
  <si>
    <t xml:space="preserve">PAWER: Paving the way to interregional mobility and ensuring relevance, quality and equity of access  </t>
  </si>
  <si>
    <r>
      <rPr>
        <b/>
        <sz val="12"/>
        <color theme="1"/>
        <rFont val="Calibri"/>
      </rPr>
      <t>INTRAS:</t>
    </r>
    <r>
      <rPr>
        <sz val="12"/>
        <color theme="1"/>
        <rFont val="Calibri"/>
      </rPr>
      <t xml:space="preserve"> Intelligent Transport Systems: New ICT-based Master’s Curricula in Uzbekistan </t>
    </r>
  </si>
  <si>
    <r>
      <rPr>
        <b/>
        <sz val="12"/>
        <color theme="1"/>
        <rFont val="Calibri"/>
      </rPr>
      <t xml:space="preserve">TRIGGER: </t>
    </r>
    <r>
      <rPr>
        <sz val="12"/>
        <color theme="1"/>
        <rFont val="Calibri"/>
      </rPr>
      <t>Triggering innovative approaches, entrepreneurial skills and attitudes in HEI learners through creating the favourable conditions for graduate’s employability in Central Asia</t>
    </r>
  </si>
  <si>
    <t>Ministry of Higher Education, Science and Innovation(MHESI) involvement in CBHE projects</t>
  </si>
  <si>
    <r>
      <t xml:space="preserve">SPACECOM: </t>
    </r>
    <r>
      <rPr>
        <sz val="12"/>
        <color theme="1"/>
        <rFont val="Calibri"/>
      </rPr>
      <t>New study program in space systems and communications engineering</t>
    </r>
  </si>
  <si>
    <r>
      <t xml:space="preserve">MechaUz: </t>
    </r>
    <r>
      <rPr>
        <sz val="12"/>
        <color theme="1"/>
        <rFont val="Calibri"/>
      </rPr>
      <t>Modernization of Mechatronics and Robotics for Bachelor degree in Uzbekistan through Innovative Ideas and Digital Technology</t>
    </r>
  </si>
  <si>
    <r>
      <t xml:space="preserve">ERAMCA: </t>
    </r>
    <r>
      <rPr>
        <sz val="12"/>
        <color theme="1"/>
        <rFont val="Calibri"/>
      </rPr>
      <t>Environmental risk assessment and mitigation on Cultural Heritage assets in Central Asia</t>
    </r>
  </si>
  <si>
    <r>
      <t xml:space="preserve">MUSAE: </t>
    </r>
    <r>
      <rPr>
        <sz val="12"/>
        <color theme="1"/>
        <rFont val="Calibri"/>
      </rPr>
      <t>Multidisciplinary Skills for Artists' Entrepreneurship</t>
    </r>
  </si>
  <si>
    <r>
      <t xml:space="preserve">ELBA: </t>
    </r>
    <r>
      <rPr>
        <sz val="12"/>
        <color theme="1"/>
        <rFont val="Calibri"/>
      </rPr>
      <t>Establishment of training and research centers and Courses development on Intelligent  BigData Analysis in CA</t>
    </r>
  </si>
  <si>
    <r>
      <t xml:space="preserve">BioEcUz: </t>
    </r>
    <r>
      <rPr>
        <sz val="12"/>
        <color theme="1"/>
        <rFont val="Calibri"/>
      </rPr>
      <t>New Master's Degree Curricula for Sustainable BioEconomy in Uzbekistan</t>
    </r>
  </si>
  <si>
    <r>
      <t xml:space="preserve">REILEAP: </t>
    </r>
    <r>
      <rPr>
        <sz val="12"/>
        <color theme="1"/>
        <rFont val="Calibri"/>
      </rPr>
      <t>Reinforcing capacities of HEIs for leather and leather products in Uzbekistan-Kazakhstan</t>
    </r>
  </si>
  <si>
    <r>
      <t>FOR21:</t>
    </r>
    <r>
      <rPr>
        <sz val="12"/>
        <color theme="1"/>
        <rFont val="Calibri"/>
      </rPr>
      <t xml:space="preserve"> FOstering the doctoR of the 21st century: education for patient-centered communication</t>
    </r>
  </si>
  <si>
    <r>
      <t xml:space="preserve">AgroDEV: </t>
    </r>
    <r>
      <rPr>
        <sz val="12"/>
        <color theme="1"/>
        <rFont val="Calibri"/>
      </rPr>
      <t>Development of Higher Education Content Aimed to Support Industries for Sustainable Production of Qualitative Agri-food</t>
    </r>
  </si>
  <si>
    <r>
      <t xml:space="preserve">TRIGGER: </t>
    </r>
    <r>
      <rPr>
        <sz val="12"/>
        <color theme="1"/>
        <rFont val="Calibri"/>
      </rPr>
      <t>Triggering innovative approaches, entrepreneurial skills and attitudes in HEI learners through creating the favourable conditions for graduate’s employability in Central Asia</t>
    </r>
  </si>
  <si>
    <r>
      <t xml:space="preserve">HARMONE: </t>
    </r>
    <r>
      <rPr>
        <sz val="12"/>
        <color theme="1"/>
        <rFont val="Calibri"/>
      </rPr>
      <t>Harmonization and mutual recognition of MSc programmes in Occupational and Environmental Health</t>
    </r>
  </si>
  <si>
    <r>
      <t>HWCA</t>
    </r>
    <r>
      <rPr>
        <sz val="12"/>
        <color theme="1"/>
        <rFont val="Calibri"/>
      </rPr>
      <t>: Strengthening Higher Education in the Water Sector for Climate Resilience and Security in Central Asia</t>
    </r>
  </si>
  <si>
    <r>
      <t>OFINU</t>
    </r>
    <r>
      <rPr>
        <sz val="12"/>
        <color theme="1"/>
        <rFont val="Calibri"/>
      </rPr>
      <t xml:space="preserve">: Open Food Innovation University </t>
    </r>
  </si>
  <si>
    <r>
      <t>"</t>
    </r>
    <r>
      <rPr>
        <b/>
        <sz val="12"/>
        <color theme="1"/>
        <rFont val="Calibri"/>
      </rPr>
      <t>GREENDT:</t>
    </r>
    <r>
      <rPr>
        <sz val="12"/>
        <color theme="1"/>
        <rFont val="Calibri"/>
      </rPr>
      <t xml:space="preserve"> Implementing Environmental Engineering Master Degrees through Sustainable Transition and Societal
Change"</t>
    </r>
  </si>
  <si>
    <t xml:space="preserve">Full partner </t>
  </si>
  <si>
    <t>Assosiated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</si>
</sst>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Calibri"/>
      <scheme val="minor"/>
    </font>
    <font>
      <b/>
      <sz val="18"/>
      <color theme="1"/>
      <name val="Calibri"/>
    </font>
    <font>
      <sz val="12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.applesystemuifont"/>
    </font>
    <font>
      <sz val="12"/>
      <color rgb="FF000000"/>
      <name val="Helvetica Neue"/>
    </font>
    <font>
      <sz val="12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FBFFC7"/>
        <bgColor rgb="FFFBFFC7"/>
      </patternFill>
    </fill>
    <fill>
      <patternFill patternType="solid">
        <fgColor rgb="FFD8E4BC"/>
        <bgColor rgb="FFD8E4BC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EAF1DD"/>
        <bgColor rgb="FFEAF1DD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C8C8C8"/>
        <bgColor rgb="FFC8C8C8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BFFC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FBFFC7"/>
      </patternFill>
    </fill>
    <fill>
      <patternFill patternType="solid">
        <fgColor theme="9" tint="0.79998168889431442"/>
        <bgColor rgb="FFFFE598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9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 applyFont="1" applyAlignment="1"/>
    <xf numFmtId="0" fontId="4" fillId="3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49" fontId="3" fillId="5" borderId="18" xfId="0" applyNumberFormat="1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49" fontId="3" fillId="5" borderId="19" xfId="0" applyNumberFormat="1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 wrapText="1"/>
    </xf>
    <xf numFmtId="0" fontId="9" fillId="0" borderId="0" xfId="0" applyFont="1"/>
    <xf numFmtId="0" fontId="3" fillId="5" borderId="18" xfId="0" applyFont="1" applyFill="1" applyBorder="1" applyAlignment="1">
      <alignment vertical="center" wrapText="1"/>
    </xf>
    <xf numFmtId="49" fontId="3" fillId="5" borderId="18" xfId="0" applyNumberFormat="1" applyFont="1" applyFill="1" applyBorder="1" applyAlignment="1">
      <alignment horizontal="left" vertical="center"/>
    </xf>
    <xf numFmtId="49" fontId="3" fillId="5" borderId="24" xfId="0" applyNumberFormat="1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textRotation="90"/>
    </xf>
    <xf numFmtId="0" fontId="4" fillId="5" borderId="18" xfId="0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left" vertical="center" wrapText="1"/>
    </xf>
    <xf numFmtId="49" fontId="3" fillId="7" borderId="18" xfId="0" applyNumberFormat="1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49" fontId="3" fillId="7" borderId="19" xfId="0" applyNumberFormat="1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left" vertical="center"/>
    </xf>
    <xf numFmtId="0" fontId="3" fillId="8" borderId="24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49" fontId="3" fillId="8" borderId="18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center" vertical="center" textRotation="90"/>
    </xf>
    <xf numFmtId="0" fontId="3" fillId="9" borderId="18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  <xf numFmtId="49" fontId="3" fillId="10" borderId="18" xfId="0" applyNumberFormat="1" applyFont="1" applyFill="1" applyBorder="1" applyAlignment="1">
      <alignment horizontal="left" vertical="center" wrapText="1"/>
    </xf>
    <xf numFmtId="49" fontId="3" fillId="10" borderId="19" xfId="0" applyNumberFormat="1" applyFont="1" applyFill="1" applyBorder="1" applyAlignment="1">
      <alignment horizontal="left" vertical="center" wrapText="1"/>
    </xf>
    <xf numFmtId="0" fontId="3" fillId="10" borderId="19" xfId="0" applyFont="1" applyFill="1" applyBorder="1" applyAlignment="1">
      <alignment horizontal="left" vertical="center" wrapText="1"/>
    </xf>
    <xf numFmtId="0" fontId="3" fillId="10" borderId="19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left" vertical="center"/>
    </xf>
    <xf numFmtId="0" fontId="10" fillId="10" borderId="1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49" fontId="3" fillId="10" borderId="22" xfId="0" applyNumberFormat="1" applyFont="1" applyFill="1" applyBorder="1" applyAlignment="1">
      <alignment horizontal="left" vertical="center" wrapText="1"/>
    </xf>
    <xf numFmtId="49" fontId="3" fillId="11" borderId="18" xfId="0" applyNumberFormat="1" applyFont="1" applyFill="1" applyBorder="1" applyAlignment="1">
      <alignment horizontal="left" vertical="center" wrapText="1"/>
    </xf>
    <xf numFmtId="0" fontId="4" fillId="11" borderId="18" xfId="0" applyFont="1" applyFill="1" applyBorder="1" applyAlignment="1">
      <alignment horizontal="left" vertical="center" wrapText="1"/>
    </xf>
    <xf numFmtId="49" fontId="3" fillId="11" borderId="19" xfId="0" applyNumberFormat="1" applyFont="1" applyFill="1" applyBorder="1" applyAlignment="1">
      <alignment horizontal="left" vertical="center" wrapText="1"/>
    </xf>
    <xf numFmtId="0" fontId="3" fillId="11" borderId="18" xfId="0" applyFont="1" applyFill="1" applyBorder="1" applyAlignment="1">
      <alignment horizontal="left" vertical="center" wrapText="1"/>
    </xf>
    <xf numFmtId="0" fontId="3" fillId="11" borderId="18" xfId="0" applyFont="1" applyFill="1" applyBorder="1" applyAlignment="1">
      <alignment horizontal="left" vertical="center" wrapText="1"/>
    </xf>
    <xf numFmtId="0" fontId="4" fillId="11" borderId="22" xfId="0" applyFont="1" applyFill="1" applyBorder="1" applyAlignment="1">
      <alignment horizontal="left" vertical="center" wrapText="1"/>
    </xf>
    <xf numFmtId="0" fontId="3" fillId="11" borderId="19" xfId="0" applyFont="1" applyFill="1" applyBorder="1" applyAlignment="1">
      <alignment horizontal="left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left" vertical="center"/>
    </xf>
    <xf numFmtId="49" fontId="3" fillId="13" borderId="18" xfId="0" applyNumberFormat="1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 vertical="center" wrapText="1"/>
    </xf>
    <xf numFmtId="0" fontId="3" fillId="13" borderId="19" xfId="0" applyFont="1" applyFill="1" applyBorder="1" applyAlignment="1">
      <alignment horizontal="left" vertical="center" wrapText="1"/>
    </xf>
    <xf numFmtId="49" fontId="3" fillId="13" borderId="19" xfId="0" applyNumberFormat="1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 vertical="center"/>
    </xf>
    <xf numFmtId="0" fontId="4" fillId="13" borderId="18" xfId="0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left" vertical="center"/>
    </xf>
    <xf numFmtId="0" fontId="3" fillId="14" borderId="18" xfId="0" applyFont="1" applyFill="1" applyBorder="1" applyAlignment="1">
      <alignment horizontal="left" vertical="center" wrapText="1"/>
    </xf>
    <xf numFmtId="0" fontId="3" fillId="14" borderId="19" xfId="0" applyFont="1" applyFill="1" applyBorder="1" applyAlignment="1">
      <alignment horizontal="left" vertical="center" wrapText="1"/>
    </xf>
    <xf numFmtId="49" fontId="3" fillId="14" borderId="18" xfId="0" applyNumberFormat="1" applyFont="1" applyFill="1" applyBorder="1" applyAlignment="1">
      <alignment horizontal="left" vertical="center" wrapText="1"/>
    </xf>
    <xf numFmtId="49" fontId="3" fillId="14" borderId="19" xfId="0" applyNumberFormat="1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/>
    </xf>
    <xf numFmtId="0" fontId="4" fillId="14" borderId="18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0" fillId="14" borderId="23" xfId="0" applyFont="1" applyFill="1" applyBorder="1" applyAlignment="1">
      <alignment horizontal="center" vertical="center" wrapText="1"/>
    </xf>
    <xf numFmtId="0" fontId="3" fillId="14" borderId="23" xfId="0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49" fontId="3" fillId="15" borderId="18" xfId="0" applyNumberFormat="1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left" vertical="center" wrapText="1"/>
    </xf>
    <xf numFmtId="0" fontId="3" fillId="15" borderId="18" xfId="0" applyFont="1" applyFill="1" applyBorder="1" applyAlignment="1">
      <alignment horizontal="left" vertical="center" wrapText="1"/>
    </xf>
    <xf numFmtId="49" fontId="3" fillId="15" borderId="19" xfId="0" applyNumberFormat="1" applyFont="1" applyFill="1" applyBorder="1" applyAlignment="1">
      <alignment horizontal="left" vertical="center" wrapText="1"/>
    </xf>
    <xf numFmtId="0" fontId="4" fillId="15" borderId="18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left" vertical="center"/>
    </xf>
    <xf numFmtId="0" fontId="4" fillId="15" borderId="18" xfId="0" applyFont="1" applyFill="1" applyBorder="1" applyAlignment="1">
      <alignment horizontal="left" vertical="center" wrapText="1"/>
    </xf>
    <xf numFmtId="0" fontId="4" fillId="15" borderId="19" xfId="0" applyFont="1" applyFill="1" applyBorder="1" applyAlignment="1">
      <alignment horizontal="left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left" vertical="center"/>
    </xf>
    <xf numFmtId="0" fontId="3" fillId="16" borderId="18" xfId="0" applyFont="1" applyFill="1" applyBorder="1" applyAlignment="1">
      <alignment horizontal="left" vertical="center" wrapText="1"/>
    </xf>
    <xf numFmtId="0" fontId="6" fillId="16" borderId="19" xfId="0" applyFont="1" applyFill="1" applyBorder="1" applyAlignment="1">
      <alignment horizontal="left" vertical="center" wrapText="1"/>
    </xf>
    <xf numFmtId="0" fontId="3" fillId="16" borderId="22" xfId="0" applyFont="1" applyFill="1" applyBorder="1" applyAlignment="1">
      <alignment horizontal="left" vertical="center"/>
    </xf>
    <xf numFmtId="0" fontId="3" fillId="16" borderId="19" xfId="0" applyFont="1" applyFill="1" applyBorder="1" applyAlignment="1">
      <alignment horizontal="left" vertical="center" wrapText="1"/>
    </xf>
    <xf numFmtId="0" fontId="3" fillId="16" borderId="23" xfId="0" applyFont="1" applyFill="1" applyBorder="1" applyAlignment="1">
      <alignment horizontal="left" vertical="center" wrapText="1"/>
    </xf>
    <xf numFmtId="0" fontId="3" fillId="17" borderId="18" xfId="0" applyFont="1" applyFill="1" applyBorder="1" applyAlignment="1">
      <alignment horizontal="left" vertical="center"/>
    </xf>
    <xf numFmtId="0" fontId="3" fillId="17" borderId="18" xfId="0" applyFont="1" applyFill="1" applyBorder="1" applyAlignment="1">
      <alignment horizontal="left" vertical="center" wrapText="1"/>
    </xf>
    <xf numFmtId="0" fontId="4" fillId="17" borderId="18" xfId="0" applyFont="1" applyFill="1" applyBorder="1" applyAlignment="1">
      <alignment horizontal="left" vertical="center" wrapText="1"/>
    </xf>
    <xf numFmtId="0" fontId="3" fillId="17" borderId="19" xfId="0" applyFont="1" applyFill="1" applyBorder="1" applyAlignment="1">
      <alignment horizontal="left" vertical="center" wrapText="1"/>
    </xf>
    <xf numFmtId="0" fontId="3" fillId="17" borderId="18" xfId="0" applyFont="1" applyFill="1" applyBorder="1" applyAlignment="1">
      <alignment horizontal="left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vertical="center" wrapText="1"/>
    </xf>
    <xf numFmtId="0" fontId="4" fillId="17" borderId="19" xfId="0" applyFont="1" applyFill="1" applyBorder="1" applyAlignment="1">
      <alignment horizontal="left" vertical="center" wrapText="1"/>
    </xf>
    <xf numFmtId="0" fontId="3" fillId="17" borderId="29" xfId="0" applyFont="1" applyFill="1" applyBorder="1" applyAlignment="1">
      <alignment horizontal="left" vertical="center" wrapText="1"/>
    </xf>
    <xf numFmtId="0" fontId="3" fillId="18" borderId="18" xfId="0" applyFont="1" applyFill="1" applyBorder="1" applyAlignment="1">
      <alignment horizontal="center" vertical="center" textRotation="90"/>
    </xf>
    <xf numFmtId="0" fontId="4" fillId="18" borderId="18" xfId="0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49" fontId="3" fillId="18" borderId="18" xfId="0" applyNumberFormat="1" applyFont="1" applyFill="1" applyBorder="1" applyAlignment="1">
      <alignment horizontal="left" vertical="center" wrapText="1"/>
    </xf>
    <xf numFmtId="0" fontId="3" fillId="18" borderId="18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3" fillId="18" borderId="18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left" vertical="center" wrapText="1"/>
    </xf>
    <xf numFmtId="49" fontId="11" fillId="5" borderId="18" xfId="0" applyNumberFormat="1" applyFont="1" applyFill="1" applyBorder="1" applyAlignment="1">
      <alignment horizontal="left" vertical="center" wrapText="1"/>
    </xf>
    <xf numFmtId="49" fontId="11" fillId="7" borderId="18" xfId="0" applyNumberFormat="1" applyFont="1" applyFill="1" applyBorder="1" applyAlignment="1">
      <alignment horizontal="left" vertical="center" wrapText="1"/>
    </xf>
    <xf numFmtId="49" fontId="11" fillId="10" borderId="18" xfId="0" applyNumberFormat="1" applyFont="1" applyFill="1" applyBorder="1" applyAlignment="1">
      <alignment horizontal="left" vertical="center" wrapText="1"/>
    </xf>
    <xf numFmtId="0" fontId="11" fillId="8" borderId="24" xfId="0" applyFont="1" applyFill="1" applyBorder="1" applyAlignment="1">
      <alignment horizontal="left" vertical="center" wrapText="1"/>
    </xf>
    <xf numFmtId="0" fontId="11" fillId="13" borderId="18" xfId="0" applyFont="1" applyFill="1" applyBorder="1" applyAlignment="1">
      <alignment horizontal="left" vertical="center" wrapText="1"/>
    </xf>
    <xf numFmtId="0" fontId="11" fillId="14" borderId="18" xfId="0" applyFont="1" applyFill="1" applyBorder="1" applyAlignment="1">
      <alignment horizontal="left" vertical="center" wrapText="1"/>
    </xf>
    <xf numFmtId="0" fontId="11" fillId="10" borderId="18" xfId="0" applyFont="1" applyFill="1" applyBorder="1" applyAlignment="1">
      <alignment horizontal="left" vertical="center" wrapText="1"/>
    </xf>
    <xf numFmtId="49" fontId="11" fillId="24" borderId="18" xfId="0" applyNumberFormat="1" applyFont="1" applyFill="1" applyBorder="1" applyAlignment="1">
      <alignment horizontal="left" vertical="center" wrapText="1"/>
    </xf>
    <xf numFmtId="0" fontId="0" fillId="21" borderId="30" xfId="0" applyFont="1" applyFill="1" applyBorder="1" applyAlignment="1"/>
    <xf numFmtId="0" fontId="0" fillId="23" borderId="30" xfId="0" applyFont="1" applyFill="1" applyBorder="1" applyAlignment="1"/>
    <xf numFmtId="0" fontId="0" fillId="23" borderId="31" xfId="0" applyFont="1" applyFill="1" applyBorder="1" applyAlignment="1">
      <alignment vertical="center"/>
    </xf>
    <xf numFmtId="0" fontId="4" fillId="26" borderId="20" xfId="0" applyFont="1" applyFill="1" applyBorder="1" applyAlignment="1">
      <alignment horizontal="left" vertical="center"/>
    </xf>
    <xf numFmtId="0" fontId="4" fillId="26" borderId="28" xfId="0" applyFont="1" applyFill="1" applyBorder="1" applyAlignment="1">
      <alignment horizontal="left" vertical="center"/>
    </xf>
    <xf numFmtId="0" fontId="4" fillId="27" borderId="26" xfId="0" applyFont="1" applyFill="1" applyBorder="1" applyAlignment="1">
      <alignment horizontal="left" vertical="center"/>
    </xf>
    <xf numFmtId="0" fontId="4" fillId="27" borderId="28" xfId="0" applyFont="1" applyFill="1" applyBorder="1" applyAlignment="1">
      <alignment horizontal="left" vertical="center" wrapText="1"/>
    </xf>
    <xf numFmtId="0" fontId="3" fillId="22" borderId="30" xfId="0" applyFont="1" applyFill="1" applyBorder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2" fillId="7" borderId="18" xfId="0" applyFont="1" applyFill="1" applyBorder="1" applyAlignment="1">
      <alignment horizontal="left" vertical="center" wrapText="1"/>
    </xf>
    <xf numFmtId="49" fontId="11" fillId="5" borderId="19" xfId="0" applyNumberFormat="1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10" borderId="19" xfId="0" applyFont="1" applyFill="1" applyBorder="1" applyAlignment="1">
      <alignment horizontal="left" vertical="center" wrapText="1"/>
    </xf>
    <xf numFmtId="0" fontId="11" fillId="11" borderId="18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3" fillId="24" borderId="30" xfId="0" applyFont="1" applyFill="1" applyBorder="1" applyAlignment="1">
      <alignment horizontal="left" vertical="center" wrapText="1"/>
    </xf>
    <xf numFmtId="0" fontId="0" fillId="19" borderId="30" xfId="0" applyFont="1" applyFill="1" applyBorder="1" applyAlignment="1"/>
    <xf numFmtId="0" fontId="12" fillId="24" borderId="18" xfId="0" applyFont="1" applyFill="1" applyBorder="1" applyAlignment="1">
      <alignment horizontal="left" vertical="center" wrapText="1"/>
    </xf>
    <xf numFmtId="49" fontId="11" fillId="24" borderId="19" xfId="0" applyNumberFormat="1" applyFont="1" applyFill="1" applyBorder="1" applyAlignment="1">
      <alignment horizontal="left" vertical="center" wrapText="1"/>
    </xf>
    <xf numFmtId="0" fontId="11" fillId="24" borderId="18" xfId="0" applyFont="1" applyFill="1" applyBorder="1" applyAlignment="1">
      <alignment horizontal="left" vertical="center" wrapText="1"/>
    </xf>
    <xf numFmtId="0" fontId="3" fillId="28" borderId="18" xfId="0" applyFont="1" applyFill="1" applyBorder="1" applyAlignment="1">
      <alignment horizontal="left" vertical="center" wrapText="1"/>
    </xf>
    <xf numFmtId="0" fontId="11" fillId="22" borderId="18" xfId="0" applyFont="1" applyFill="1" applyBorder="1" applyAlignment="1">
      <alignment horizontal="left" vertical="center" wrapText="1"/>
    </xf>
    <xf numFmtId="49" fontId="3" fillId="24" borderId="30" xfId="0" applyNumberFormat="1" applyFont="1" applyFill="1" applyBorder="1" applyAlignment="1">
      <alignment horizontal="left" vertical="center" wrapText="1"/>
    </xf>
    <xf numFmtId="49" fontId="3" fillId="25" borderId="30" xfId="0" applyNumberFormat="1" applyFont="1" applyFill="1" applyBorder="1" applyAlignment="1">
      <alignment horizontal="left" vertical="center" wrapText="1"/>
    </xf>
    <xf numFmtId="0" fontId="14" fillId="21" borderId="30" xfId="0" applyFont="1" applyFill="1" applyBorder="1" applyAlignment="1">
      <alignment horizontal="center" vertical="center"/>
    </xf>
    <xf numFmtId="0" fontId="14" fillId="20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26" borderId="10" xfId="0" applyFont="1" applyFill="1" applyBorder="1" applyAlignment="1">
      <alignment horizontal="center" vertical="center"/>
    </xf>
    <xf numFmtId="0" fontId="2" fillId="23" borderId="10" xfId="0" applyFont="1" applyFill="1" applyBorder="1"/>
    <xf numFmtId="0" fontId="2" fillId="23" borderId="11" xfId="0" applyFont="1" applyFill="1" applyBorder="1"/>
    <xf numFmtId="0" fontId="5" fillId="27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12" xfId="0" applyFont="1" applyBorder="1"/>
    <xf numFmtId="0" fontId="3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9" fontId="3" fillId="5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13" xfId="0" applyFont="1" applyBorder="1"/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3" fillId="5" borderId="16" xfId="0" applyFont="1" applyFill="1" applyBorder="1" applyAlignment="1">
      <alignment horizontal="center" vertical="center" textRotation="90"/>
    </xf>
    <xf numFmtId="0" fontId="2" fillId="0" borderId="20" xfId="0" applyFont="1" applyBorder="1"/>
    <xf numFmtId="0" fontId="2" fillId="0" borderId="27" xfId="0" applyFont="1" applyBorder="1"/>
    <xf numFmtId="0" fontId="5" fillId="4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7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textRotation="90"/>
    </xf>
    <xf numFmtId="0" fontId="4" fillId="7" borderId="1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textRotation="90"/>
    </xf>
    <xf numFmtId="0" fontId="4" fillId="8" borderId="1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textRotation="90"/>
    </xf>
    <xf numFmtId="0" fontId="3" fillId="11" borderId="17" xfId="0" applyFont="1" applyFill="1" applyBorder="1" applyAlignment="1">
      <alignment horizontal="center" vertical="center" textRotation="90"/>
    </xf>
    <xf numFmtId="0" fontId="4" fillId="11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textRotation="90" wrapText="1"/>
    </xf>
    <xf numFmtId="0" fontId="4" fillId="13" borderId="17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textRotation="90"/>
    </xf>
    <xf numFmtId="0" fontId="3" fillId="17" borderId="17" xfId="0" applyFont="1" applyFill="1" applyBorder="1" applyAlignment="1">
      <alignment horizontal="center" vertical="center" textRotation="90"/>
    </xf>
    <xf numFmtId="0" fontId="2" fillId="0" borderId="28" xfId="0" applyFont="1" applyBorder="1"/>
    <xf numFmtId="0" fontId="4" fillId="17" borderId="17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2"/>
  <sheetViews>
    <sheetView tabSelected="1" topLeftCell="A109" workbookViewId="0">
      <selection activeCell="F120" sqref="F120"/>
    </sheetView>
  </sheetViews>
  <sheetFormatPr defaultColWidth="11.25" defaultRowHeight="15" customHeight="1"/>
  <cols>
    <col min="1" max="2" width="8.58203125" customWidth="1"/>
    <col min="3" max="3" width="22.58203125" customWidth="1"/>
    <col min="4" max="4" width="17.75" customWidth="1"/>
    <col min="5" max="5" width="20.58203125" customWidth="1"/>
    <col min="6" max="6" width="25.25" customWidth="1"/>
    <col min="7" max="7" width="22.83203125" customWidth="1"/>
    <col min="8" max="8" width="22.25" customWidth="1"/>
    <col min="9" max="9" width="21.75" customWidth="1"/>
    <col min="10" max="10" width="32.58203125" customWidth="1"/>
    <col min="11" max="12" width="27.58203125" customWidth="1"/>
    <col min="13" max="16" width="8.58203125" customWidth="1"/>
    <col min="17" max="17" width="4.25" customWidth="1"/>
    <col min="18" max="18" width="11.25" customWidth="1"/>
    <col min="19" max="26" width="8.58203125" customWidth="1"/>
  </cols>
  <sheetData>
    <row r="1" spans="1:20" ht="15.75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6"/>
    </row>
    <row r="2" spans="1:20" ht="15.75" customHeight="1">
      <c r="A2" s="197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1:20" ht="15.75" customHeight="1">
      <c r="A3" s="184" t="s">
        <v>1</v>
      </c>
      <c r="B3" s="185" t="s">
        <v>2</v>
      </c>
      <c r="C3" s="186" t="s">
        <v>3</v>
      </c>
      <c r="D3" s="187" t="s">
        <v>4</v>
      </c>
      <c r="E3" s="188"/>
      <c r="F3" s="188"/>
      <c r="G3" s="188"/>
      <c r="H3" s="188"/>
      <c r="I3" s="189"/>
      <c r="J3" s="193" t="s">
        <v>5</v>
      </c>
      <c r="K3" s="188"/>
      <c r="L3" s="189"/>
    </row>
    <row r="4" spans="1:20" ht="15.75" customHeight="1">
      <c r="A4" s="178"/>
      <c r="B4" s="178"/>
      <c r="C4" s="183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2" t="s">
        <v>12</v>
      </c>
      <c r="K4" s="3" t="s">
        <v>13</v>
      </c>
      <c r="L4" s="4" t="s">
        <v>14</v>
      </c>
    </row>
    <row r="5" spans="1:20" ht="15.75" customHeight="1">
      <c r="A5" s="190" t="s">
        <v>15</v>
      </c>
      <c r="B5" s="180">
        <v>1</v>
      </c>
      <c r="C5" s="179" t="s">
        <v>16</v>
      </c>
      <c r="D5" s="5" t="s">
        <v>17</v>
      </c>
      <c r="E5" s="5"/>
      <c r="F5" s="6" t="s">
        <v>18</v>
      </c>
      <c r="G5" s="136" t="s">
        <v>19</v>
      </c>
      <c r="H5" s="152" t="s">
        <v>310</v>
      </c>
      <c r="I5" s="6"/>
      <c r="J5" s="154" t="s">
        <v>20</v>
      </c>
      <c r="K5" s="5"/>
      <c r="L5" s="5"/>
      <c r="R5" s="9" t="s">
        <v>1</v>
      </c>
      <c r="S5" s="9" t="s">
        <v>21</v>
      </c>
      <c r="T5" s="9" t="s">
        <v>22</v>
      </c>
    </row>
    <row r="6" spans="1:20" ht="15.75" customHeight="1">
      <c r="A6" s="191"/>
      <c r="B6" s="177"/>
      <c r="C6" s="177"/>
      <c r="D6" s="135" t="s">
        <v>23</v>
      </c>
      <c r="E6" s="5"/>
      <c r="F6" s="6" t="s">
        <v>24</v>
      </c>
      <c r="G6" s="135" t="s">
        <v>25</v>
      </c>
      <c r="H6" s="5"/>
      <c r="I6" s="5"/>
      <c r="J6" s="154" t="s">
        <v>26</v>
      </c>
      <c r="K6" s="5"/>
      <c r="L6" s="5"/>
      <c r="R6" s="10" t="s">
        <v>27</v>
      </c>
      <c r="S6" s="11">
        <v>54</v>
      </c>
      <c r="T6" s="12">
        <v>29</v>
      </c>
    </row>
    <row r="7" spans="1:20" ht="15.75" customHeight="1">
      <c r="A7" s="191"/>
      <c r="B7" s="178"/>
      <c r="C7" s="178"/>
      <c r="D7" s="13"/>
      <c r="E7" s="5"/>
      <c r="F7" s="5"/>
      <c r="G7" s="135" t="s">
        <v>28</v>
      </c>
      <c r="H7" s="5"/>
      <c r="I7" s="5"/>
      <c r="J7" s="14"/>
      <c r="K7" s="5"/>
      <c r="L7" s="5"/>
      <c r="R7" s="15" t="s">
        <v>29</v>
      </c>
      <c r="S7" s="10">
        <f>22</f>
        <v>22</v>
      </c>
      <c r="T7" s="16">
        <v>10</v>
      </c>
    </row>
    <row r="8" spans="1:20" ht="15.75" customHeight="1">
      <c r="A8" s="191"/>
      <c r="B8" s="180">
        <v>2</v>
      </c>
      <c r="C8" s="179" t="s">
        <v>30</v>
      </c>
      <c r="D8" s="5" t="s">
        <v>31</v>
      </c>
      <c r="E8" s="5"/>
      <c r="F8" s="5"/>
      <c r="G8" s="5"/>
      <c r="H8" s="152" t="s">
        <v>311</v>
      </c>
      <c r="I8" s="5"/>
      <c r="J8" s="155" t="s">
        <v>32</v>
      </c>
      <c r="K8" s="5"/>
      <c r="L8" s="135" t="s">
        <v>33</v>
      </c>
      <c r="R8" s="10" t="s">
        <v>34</v>
      </c>
      <c r="S8" s="11">
        <v>19</v>
      </c>
      <c r="T8" s="16">
        <v>5</v>
      </c>
    </row>
    <row r="9" spans="1:20" ht="15.75" customHeight="1">
      <c r="A9" s="191"/>
      <c r="B9" s="178"/>
      <c r="C9" s="178"/>
      <c r="D9" s="5" t="s">
        <v>35</v>
      </c>
      <c r="E9" s="5"/>
      <c r="F9" s="5"/>
      <c r="G9" s="5"/>
      <c r="H9" s="7" t="s">
        <v>36</v>
      </c>
      <c r="I9" s="5"/>
      <c r="J9" s="155" t="s">
        <v>37</v>
      </c>
      <c r="K9" s="5"/>
      <c r="L9" s="5"/>
      <c r="R9" s="15" t="s">
        <v>38</v>
      </c>
      <c r="S9" s="11">
        <v>16</v>
      </c>
      <c r="T9" s="16">
        <v>5</v>
      </c>
    </row>
    <row r="10" spans="1:20" ht="15.75" customHeight="1">
      <c r="A10" s="191"/>
      <c r="B10" s="18">
        <v>3</v>
      </c>
      <c r="C10" s="19" t="s">
        <v>39</v>
      </c>
      <c r="D10" s="135" t="s">
        <v>40</v>
      </c>
      <c r="E10" s="5"/>
      <c r="F10" s="5"/>
      <c r="G10" s="136" t="s">
        <v>41</v>
      </c>
      <c r="H10" s="6"/>
      <c r="I10" s="6"/>
      <c r="J10" s="8"/>
      <c r="K10" s="5"/>
      <c r="L10" s="5"/>
      <c r="R10" s="15" t="s">
        <v>42</v>
      </c>
      <c r="S10" s="10">
        <f>13</f>
        <v>13</v>
      </c>
      <c r="T10" s="16">
        <v>3</v>
      </c>
    </row>
    <row r="11" spans="1:20" ht="15.75" customHeight="1">
      <c r="A11" s="191"/>
      <c r="B11" s="18">
        <v>4</v>
      </c>
      <c r="C11" s="19" t="s">
        <v>43</v>
      </c>
      <c r="D11" s="6" t="s">
        <v>44</v>
      </c>
      <c r="E11" s="135" t="s">
        <v>45</v>
      </c>
      <c r="F11" s="5"/>
      <c r="G11" s="5"/>
      <c r="H11" s="5"/>
      <c r="I11" s="5"/>
      <c r="J11" s="155" t="s">
        <v>46</v>
      </c>
      <c r="K11" s="5"/>
      <c r="L11" s="5"/>
      <c r="R11" s="15" t="s">
        <v>47</v>
      </c>
      <c r="S11" s="10">
        <v>9</v>
      </c>
      <c r="T11" s="16">
        <v>4</v>
      </c>
    </row>
    <row r="12" spans="1:20" ht="15.75" customHeight="1">
      <c r="A12" s="191"/>
      <c r="B12" s="180">
        <v>5</v>
      </c>
      <c r="C12" s="179" t="s">
        <v>48</v>
      </c>
      <c r="D12" s="13"/>
      <c r="E12" s="5"/>
      <c r="F12" s="6" t="s">
        <v>49</v>
      </c>
      <c r="G12" s="6" t="s">
        <v>50</v>
      </c>
      <c r="H12" s="6"/>
      <c r="I12" s="152" t="s">
        <v>315</v>
      </c>
      <c r="J12" s="156" t="s">
        <v>321</v>
      </c>
      <c r="K12" s="135" t="s">
        <v>51</v>
      </c>
      <c r="L12" s="17" t="s">
        <v>52</v>
      </c>
      <c r="R12" s="15" t="s">
        <v>53</v>
      </c>
      <c r="S12" s="11">
        <v>9</v>
      </c>
      <c r="T12" s="12">
        <v>2</v>
      </c>
    </row>
    <row r="13" spans="1:20" ht="15.75" customHeight="1">
      <c r="A13" s="191"/>
      <c r="B13" s="178"/>
      <c r="C13" s="178"/>
      <c r="D13" s="21"/>
      <c r="E13" s="5"/>
      <c r="F13" s="6"/>
      <c r="G13" s="6"/>
      <c r="H13" s="6"/>
      <c r="I13" s="7"/>
      <c r="J13" s="20"/>
      <c r="K13" s="135" t="s">
        <v>54</v>
      </c>
      <c r="L13" s="5"/>
      <c r="R13" s="10" t="s">
        <v>55</v>
      </c>
      <c r="S13" s="11">
        <v>9</v>
      </c>
      <c r="T13" s="16">
        <v>3</v>
      </c>
    </row>
    <row r="14" spans="1:20" ht="15.75" customHeight="1">
      <c r="A14" s="191"/>
      <c r="B14" s="180">
        <v>6</v>
      </c>
      <c r="C14" s="179" t="s">
        <v>56</v>
      </c>
      <c r="D14" s="136" t="s">
        <v>57</v>
      </c>
      <c r="E14" s="6" t="s">
        <v>58</v>
      </c>
      <c r="F14" s="5" t="s">
        <v>59</v>
      </c>
      <c r="G14" s="6" t="s">
        <v>60</v>
      </c>
      <c r="H14" s="7" t="s">
        <v>61</v>
      </c>
      <c r="I14" s="6"/>
      <c r="J14" s="154" t="s">
        <v>62</v>
      </c>
      <c r="K14" s="5" t="s">
        <v>63</v>
      </c>
      <c r="L14" s="5"/>
      <c r="R14" s="15" t="s">
        <v>64</v>
      </c>
      <c r="S14" s="11">
        <v>1</v>
      </c>
      <c r="T14" s="16">
        <v>3</v>
      </c>
    </row>
    <row r="15" spans="1:20" ht="15.75" customHeight="1">
      <c r="A15" s="191"/>
      <c r="B15" s="177"/>
      <c r="C15" s="177"/>
      <c r="D15" s="136" t="s">
        <v>65</v>
      </c>
      <c r="E15" s="6"/>
      <c r="F15" s="6"/>
      <c r="G15" s="6" t="s">
        <v>66</v>
      </c>
      <c r="H15" s="7" t="s">
        <v>67</v>
      </c>
      <c r="I15" s="6"/>
      <c r="J15" s="154" t="s">
        <v>68</v>
      </c>
      <c r="K15" s="5"/>
      <c r="L15" s="5"/>
      <c r="R15" s="15" t="s">
        <v>69</v>
      </c>
      <c r="S15" s="10">
        <v>5</v>
      </c>
      <c r="T15" s="16">
        <v>3</v>
      </c>
    </row>
    <row r="16" spans="1:20" ht="15.75" customHeight="1">
      <c r="A16" s="191"/>
      <c r="B16" s="177"/>
      <c r="C16" s="177"/>
      <c r="D16" s="5" t="s">
        <v>70</v>
      </c>
      <c r="E16" s="5"/>
      <c r="F16" s="5"/>
      <c r="G16" s="5" t="s">
        <v>71</v>
      </c>
      <c r="H16" s="5"/>
      <c r="I16" s="5"/>
      <c r="J16" s="14"/>
      <c r="K16" s="5"/>
      <c r="L16" s="5"/>
      <c r="R16" s="15" t="s">
        <v>72</v>
      </c>
      <c r="S16" s="10">
        <v>3</v>
      </c>
      <c r="T16" s="16">
        <v>1</v>
      </c>
    </row>
    <row r="17" spans="1:20" ht="15.75" customHeight="1">
      <c r="A17" s="191"/>
      <c r="B17" s="177"/>
      <c r="C17" s="177"/>
      <c r="D17" s="5"/>
      <c r="E17" s="5"/>
      <c r="F17" s="5"/>
      <c r="G17" s="5" t="s">
        <v>73</v>
      </c>
      <c r="H17" s="5"/>
      <c r="I17" s="5"/>
      <c r="J17" s="14"/>
      <c r="K17" s="5"/>
      <c r="L17" s="5"/>
      <c r="R17" s="15" t="s">
        <v>74</v>
      </c>
      <c r="S17" s="10">
        <v>2</v>
      </c>
      <c r="T17" s="16">
        <v>2</v>
      </c>
    </row>
    <row r="18" spans="1:20" ht="15.75" customHeight="1">
      <c r="A18" s="191"/>
      <c r="B18" s="178"/>
      <c r="C18" s="178"/>
      <c r="D18" s="5"/>
      <c r="E18" s="5"/>
      <c r="F18" s="5"/>
      <c r="G18" s="136" t="s">
        <v>75</v>
      </c>
      <c r="H18" s="6"/>
      <c r="I18" s="6"/>
      <c r="J18" s="8"/>
      <c r="K18" s="5"/>
      <c r="L18" s="5"/>
      <c r="R18" s="22" t="s">
        <v>76</v>
      </c>
      <c r="S18" s="22">
        <v>1</v>
      </c>
      <c r="T18" s="22">
        <v>1</v>
      </c>
    </row>
    <row r="19" spans="1:20" ht="15.75" customHeight="1">
      <c r="A19" s="191"/>
      <c r="B19" s="23">
        <v>7</v>
      </c>
      <c r="C19" s="19" t="s">
        <v>77</v>
      </c>
      <c r="D19" s="136" t="s">
        <v>78</v>
      </c>
      <c r="E19" s="6"/>
      <c r="F19" s="6"/>
      <c r="G19" s="6"/>
      <c r="H19" s="6"/>
      <c r="I19" s="6"/>
      <c r="J19" s="20" t="s">
        <v>79</v>
      </c>
      <c r="K19" s="5"/>
      <c r="L19" s="5"/>
      <c r="T19" s="24">
        <f>SUM(T6:T18)</f>
        <v>71</v>
      </c>
    </row>
    <row r="20" spans="1:20" ht="15.75" customHeight="1">
      <c r="A20" s="191"/>
      <c r="B20" s="176">
        <v>8</v>
      </c>
      <c r="C20" s="179" t="s">
        <v>80</v>
      </c>
      <c r="D20" s="136" t="s">
        <v>81</v>
      </c>
      <c r="E20" s="135" t="s">
        <v>82</v>
      </c>
      <c r="F20" s="5"/>
      <c r="G20" s="5"/>
      <c r="H20" s="7" t="s">
        <v>83</v>
      </c>
      <c r="I20" s="5"/>
      <c r="J20" s="155" t="s">
        <v>32</v>
      </c>
      <c r="K20" s="5" t="s">
        <v>84</v>
      </c>
      <c r="L20" s="5"/>
    </row>
    <row r="21" spans="1:20" ht="15.75" customHeight="1">
      <c r="A21" s="191"/>
      <c r="B21" s="177"/>
      <c r="C21" s="177"/>
      <c r="D21" s="6"/>
      <c r="E21" s="5"/>
      <c r="F21" s="5"/>
      <c r="G21" s="5"/>
      <c r="H21" s="152" t="s">
        <v>312</v>
      </c>
      <c r="I21" s="5"/>
      <c r="J21" s="8" t="s">
        <v>85</v>
      </c>
      <c r="K21" s="135" t="s">
        <v>86</v>
      </c>
      <c r="L21" s="5"/>
    </row>
    <row r="22" spans="1:20" ht="15.75" customHeight="1">
      <c r="A22" s="191"/>
      <c r="B22" s="177"/>
      <c r="C22" s="177"/>
      <c r="D22" s="6"/>
      <c r="E22" s="5"/>
      <c r="F22" s="5"/>
      <c r="G22" s="5"/>
      <c r="H22" s="152" t="s">
        <v>313</v>
      </c>
      <c r="I22" s="5"/>
      <c r="J22" s="14"/>
      <c r="K22" s="5"/>
      <c r="L22" s="5"/>
    </row>
    <row r="23" spans="1:20" ht="15.75" customHeight="1">
      <c r="A23" s="191"/>
      <c r="B23" s="177"/>
      <c r="C23" s="177"/>
      <c r="D23" s="6"/>
      <c r="E23" s="5"/>
      <c r="F23" s="5"/>
      <c r="G23" s="5"/>
      <c r="H23" s="7" t="s">
        <v>87</v>
      </c>
      <c r="I23" s="5"/>
      <c r="J23" s="14"/>
      <c r="K23" s="5"/>
      <c r="L23" s="5"/>
    </row>
    <row r="24" spans="1:20" ht="15.75" customHeight="1">
      <c r="A24" s="191"/>
      <c r="B24" s="178"/>
      <c r="C24" s="178"/>
      <c r="D24" s="6"/>
      <c r="E24" s="5"/>
      <c r="F24" s="5"/>
      <c r="G24" s="5"/>
      <c r="H24" s="152" t="s">
        <v>314</v>
      </c>
      <c r="I24" s="5"/>
      <c r="J24" s="14"/>
      <c r="K24" s="5"/>
      <c r="L24" s="5"/>
    </row>
    <row r="25" spans="1:20" ht="15.75" customHeight="1">
      <c r="A25" s="191"/>
      <c r="B25" s="18">
        <v>9</v>
      </c>
      <c r="C25" s="19" t="s">
        <v>88</v>
      </c>
      <c r="D25" s="136" t="s">
        <v>89</v>
      </c>
      <c r="E25" s="6"/>
      <c r="F25" s="6"/>
      <c r="G25" s="136" t="s">
        <v>90</v>
      </c>
      <c r="H25" s="6"/>
      <c r="I25" s="6"/>
      <c r="J25" s="8"/>
      <c r="K25" s="135" t="s">
        <v>91</v>
      </c>
      <c r="L25" s="5"/>
    </row>
    <row r="26" spans="1:20" ht="15.75" customHeight="1">
      <c r="A26" s="191"/>
      <c r="B26" s="18">
        <v>10</v>
      </c>
      <c r="C26" s="19" t="s">
        <v>92</v>
      </c>
      <c r="D26" s="13"/>
      <c r="E26" s="5" t="s">
        <v>93</v>
      </c>
      <c r="F26" s="5" t="s">
        <v>94</v>
      </c>
      <c r="G26" s="5"/>
      <c r="H26" s="5"/>
      <c r="I26" s="5"/>
      <c r="J26" s="14"/>
      <c r="K26" s="5"/>
      <c r="L26" s="5"/>
    </row>
    <row r="27" spans="1:20" ht="15.75" customHeight="1">
      <c r="A27" s="191"/>
      <c r="B27" s="18">
        <v>11</v>
      </c>
      <c r="C27" s="19" t="s">
        <v>95</v>
      </c>
      <c r="D27" s="6" t="s">
        <v>96</v>
      </c>
      <c r="E27" s="6"/>
      <c r="F27" s="6"/>
      <c r="G27" s="6"/>
      <c r="H27" s="6"/>
      <c r="I27" s="6"/>
      <c r="J27" s="8"/>
      <c r="K27" s="5"/>
      <c r="L27" s="5"/>
    </row>
    <row r="28" spans="1:20" ht="15.75" customHeight="1">
      <c r="A28" s="191"/>
      <c r="B28" s="18">
        <v>12</v>
      </c>
      <c r="C28" s="19" t="s">
        <v>97</v>
      </c>
      <c r="D28" s="13"/>
      <c r="E28" s="5"/>
      <c r="F28" s="6" t="s">
        <v>98</v>
      </c>
      <c r="G28" s="6"/>
      <c r="H28" s="6"/>
      <c r="I28" s="6"/>
      <c r="J28" s="8"/>
      <c r="K28" s="5"/>
      <c r="L28" s="5"/>
    </row>
    <row r="29" spans="1:20" ht="15.75" customHeight="1">
      <c r="A29" s="191"/>
      <c r="B29" s="18">
        <v>13</v>
      </c>
      <c r="C29" s="19" t="s">
        <v>99</v>
      </c>
      <c r="D29" s="13"/>
      <c r="E29" s="5"/>
      <c r="F29" s="5"/>
      <c r="G29" s="5"/>
      <c r="H29" s="5"/>
      <c r="I29" s="152" t="s">
        <v>316</v>
      </c>
      <c r="J29" s="20"/>
      <c r="K29" s="135" t="s">
        <v>100</v>
      </c>
      <c r="L29" s="5"/>
    </row>
    <row r="30" spans="1:20" ht="15.75" customHeight="1">
      <c r="A30" s="191"/>
      <c r="B30" s="18">
        <v>14</v>
      </c>
      <c r="C30" s="19" t="s">
        <v>101</v>
      </c>
      <c r="D30" s="6" t="s">
        <v>102</v>
      </c>
      <c r="E30" s="6"/>
      <c r="F30" s="6"/>
      <c r="G30" s="6"/>
      <c r="H30" s="6"/>
      <c r="I30" s="6"/>
      <c r="J30" s="8"/>
      <c r="K30" s="5"/>
      <c r="L30" s="5"/>
    </row>
    <row r="31" spans="1:20" ht="15.75" customHeight="1">
      <c r="A31" s="191"/>
      <c r="B31" s="180">
        <v>15</v>
      </c>
      <c r="C31" s="179" t="s">
        <v>103</v>
      </c>
      <c r="D31" s="13"/>
      <c r="E31" s="5"/>
      <c r="F31" s="5" t="s">
        <v>104</v>
      </c>
      <c r="G31" s="5"/>
      <c r="H31" s="5"/>
      <c r="I31" s="152" t="s">
        <v>318</v>
      </c>
      <c r="J31" s="20"/>
      <c r="K31" s="5"/>
      <c r="L31" s="5"/>
    </row>
    <row r="32" spans="1:20" ht="15.75" customHeight="1">
      <c r="A32" s="191"/>
      <c r="B32" s="178"/>
      <c r="C32" s="178"/>
      <c r="D32" s="13"/>
      <c r="E32" s="5"/>
      <c r="F32" s="5"/>
      <c r="G32" s="5"/>
      <c r="H32" s="5"/>
      <c r="I32" s="152" t="s">
        <v>315</v>
      </c>
      <c r="J32" s="20"/>
      <c r="K32" s="5"/>
      <c r="L32" s="5"/>
    </row>
    <row r="33" spans="1:12" ht="15.75" customHeight="1">
      <c r="A33" s="191"/>
      <c r="B33" s="18">
        <v>16</v>
      </c>
      <c r="C33" s="19" t="s">
        <v>105</v>
      </c>
      <c r="D33" s="13"/>
      <c r="E33" s="5" t="s">
        <v>106</v>
      </c>
      <c r="F33" s="5"/>
      <c r="G33" s="5"/>
      <c r="H33" s="5"/>
      <c r="I33" s="5"/>
      <c r="J33" s="14"/>
      <c r="K33" s="5"/>
      <c r="L33" s="5"/>
    </row>
    <row r="34" spans="1:12" ht="15.75" customHeight="1">
      <c r="A34" s="191"/>
      <c r="B34" s="18">
        <v>17</v>
      </c>
      <c r="C34" s="19" t="s">
        <v>107</v>
      </c>
      <c r="D34" s="13"/>
      <c r="E34" s="5" t="s">
        <v>108</v>
      </c>
      <c r="F34" s="5"/>
      <c r="G34" s="5"/>
      <c r="H34" s="5"/>
      <c r="I34" s="5"/>
      <c r="J34" s="14"/>
      <c r="K34" s="5"/>
      <c r="L34" s="5"/>
    </row>
    <row r="35" spans="1:12" ht="15.75" customHeight="1">
      <c r="A35" s="191"/>
      <c r="B35" s="180">
        <v>18</v>
      </c>
      <c r="C35" s="179" t="s">
        <v>109</v>
      </c>
      <c r="D35" s="6" t="s">
        <v>110</v>
      </c>
      <c r="E35" s="6"/>
      <c r="F35" s="6" t="s">
        <v>111</v>
      </c>
      <c r="G35" s="6"/>
      <c r="H35" s="6"/>
      <c r="I35" s="152" t="s">
        <v>317</v>
      </c>
      <c r="J35" s="14" t="s">
        <v>112</v>
      </c>
      <c r="K35" s="5"/>
      <c r="L35" s="5"/>
    </row>
    <row r="36" spans="1:12" ht="15.75" customHeight="1">
      <c r="A36" s="191"/>
      <c r="B36" s="178"/>
      <c r="C36" s="178"/>
      <c r="D36" s="136" t="s">
        <v>113</v>
      </c>
      <c r="E36" s="6"/>
      <c r="F36" s="6"/>
      <c r="G36" s="6"/>
      <c r="H36" s="6"/>
      <c r="I36" s="6"/>
      <c r="J36" s="154" t="s">
        <v>114</v>
      </c>
      <c r="K36" s="5"/>
      <c r="L36" s="5"/>
    </row>
    <row r="37" spans="1:12" ht="15.75" customHeight="1">
      <c r="A37" s="191"/>
      <c r="B37" s="18">
        <v>19</v>
      </c>
      <c r="C37" s="19" t="s">
        <v>115</v>
      </c>
      <c r="D37" s="6" t="s">
        <v>116</v>
      </c>
      <c r="E37" s="6"/>
      <c r="F37" s="6"/>
      <c r="G37" s="136" t="s">
        <v>117</v>
      </c>
      <c r="H37" s="6"/>
      <c r="I37" s="6"/>
      <c r="J37" s="8"/>
      <c r="K37" s="5"/>
      <c r="L37" s="5"/>
    </row>
    <row r="38" spans="1:12" ht="15.75" customHeight="1">
      <c r="A38" s="191"/>
      <c r="B38" s="23">
        <v>20</v>
      </c>
      <c r="C38" s="19" t="s">
        <v>118</v>
      </c>
      <c r="D38" s="6" t="s">
        <v>119</v>
      </c>
      <c r="E38" s="6"/>
      <c r="F38" s="6"/>
      <c r="G38" s="6"/>
      <c r="H38" s="6"/>
      <c r="I38" s="6"/>
      <c r="J38" s="8"/>
      <c r="K38" s="5"/>
      <c r="L38" s="5"/>
    </row>
    <row r="39" spans="1:12" ht="15.75" customHeight="1">
      <c r="A39" s="191"/>
      <c r="B39" s="18">
        <v>21</v>
      </c>
      <c r="C39" s="19" t="s">
        <v>120</v>
      </c>
      <c r="D39" s="6"/>
      <c r="E39" s="6"/>
      <c r="F39" s="5" t="s">
        <v>121</v>
      </c>
      <c r="G39" s="5"/>
      <c r="H39" s="7" t="s">
        <v>122</v>
      </c>
      <c r="I39" s="152" t="s">
        <v>319</v>
      </c>
      <c r="J39" s="20"/>
      <c r="K39" s="5" t="s">
        <v>123</v>
      </c>
      <c r="L39" s="5"/>
    </row>
    <row r="40" spans="1:12" ht="15.75" customHeight="1">
      <c r="A40" s="191"/>
      <c r="B40" s="18">
        <v>22</v>
      </c>
      <c r="C40" s="19" t="s">
        <v>124</v>
      </c>
      <c r="D40" s="6"/>
      <c r="E40" s="6"/>
      <c r="F40" s="5"/>
      <c r="G40" s="5"/>
      <c r="H40" s="7" t="s">
        <v>125</v>
      </c>
      <c r="I40" s="5"/>
      <c r="J40" s="14"/>
      <c r="K40" s="5"/>
      <c r="L40" s="5"/>
    </row>
    <row r="41" spans="1:12" ht="15.75" customHeight="1">
      <c r="A41" s="191"/>
      <c r="B41" s="18">
        <v>23</v>
      </c>
      <c r="C41" s="19" t="s">
        <v>126</v>
      </c>
      <c r="D41" s="6"/>
      <c r="E41" s="6"/>
      <c r="F41" s="5"/>
      <c r="G41" s="5"/>
      <c r="H41" s="7" t="s">
        <v>127</v>
      </c>
      <c r="I41" s="5"/>
      <c r="J41" s="14"/>
      <c r="K41" s="5"/>
      <c r="L41" s="5"/>
    </row>
    <row r="42" spans="1:12" ht="15.75" customHeight="1">
      <c r="A42" s="191"/>
      <c r="B42" s="18">
        <v>24</v>
      </c>
      <c r="C42" s="25" t="s">
        <v>128</v>
      </c>
      <c r="D42" s="6"/>
      <c r="E42" s="6"/>
      <c r="F42" s="5"/>
      <c r="G42" s="5"/>
      <c r="H42" s="7"/>
      <c r="I42" s="5"/>
      <c r="J42" s="5"/>
      <c r="K42" s="5" t="s">
        <v>129</v>
      </c>
      <c r="L42" s="5"/>
    </row>
    <row r="43" spans="1:12" ht="15.75" customHeight="1">
      <c r="A43" s="191"/>
      <c r="B43" s="180">
        <v>25</v>
      </c>
      <c r="C43" s="179" t="s">
        <v>130</v>
      </c>
      <c r="D43" s="26"/>
      <c r="E43" s="6"/>
      <c r="F43" s="5"/>
      <c r="G43" s="5"/>
      <c r="H43" s="7"/>
      <c r="I43" s="5"/>
      <c r="J43" s="5"/>
      <c r="K43" s="5" t="s">
        <v>131</v>
      </c>
      <c r="L43" s="5"/>
    </row>
    <row r="44" spans="1:12" ht="15.75" customHeight="1">
      <c r="A44" s="191"/>
      <c r="B44" s="177"/>
      <c r="C44" s="177"/>
      <c r="D44" s="13"/>
      <c r="E44" s="27"/>
      <c r="F44" s="5"/>
      <c r="G44" s="5"/>
      <c r="H44" s="7"/>
      <c r="I44" s="5"/>
      <c r="J44" s="5"/>
      <c r="K44" s="135" t="s">
        <v>132</v>
      </c>
      <c r="L44" s="5"/>
    </row>
    <row r="45" spans="1:12" ht="15.75" customHeight="1">
      <c r="A45" s="191"/>
      <c r="B45" s="178"/>
      <c r="C45" s="178"/>
      <c r="D45" s="13"/>
      <c r="E45" s="27"/>
      <c r="F45" s="5"/>
      <c r="G45" s="5"/>
      <c r="H45" s="7"/>
      <c r="I45" s="5"/>
      <c r="J45" s="5"/>
      <c r="K45" s="135" t="s">
        <v>133</v>
      </c>
      <c r="L45" s="5"/>
    </row>
    <row r="46" spans="1:12" ht="15.75" customHeight="1">
      <c r="A46" s="191"/>
      <c r="B46" s="18">
        <v>26</v>
      </c>
      <c r="C46" s="28" t="s">
        <v>134</v>
      </c>
      <c r="D46" s="13"/>
      <c r="E46" s="27"/>
      <c r="F46" s="6" t="s">
        <v>135</v>
      </c>
      <c r="G46" s="6"/>
      <c r="H46" s="6"/>
      <c r="I46" s="6"/>
      <c r="J46" s="5"/>
      <c r="K46" s="5"/>
      <c r="L46" s="5"/>
    </row>
    <row r="47" spans="1:12" ht="15.75" customHeight="1">
      <c r="A47" s="191"/>
      <c r="B47" s="180">
        <v>27</v>
      </c>
      <c r="C47" s="181" t="s">
        <v>136</v>
      </c>
      <c r="D47" s="13"/>
      <c r="E47" s="27"/>
      <c r="F47" s="6"/>
      <c r="G47" s="6"/>
      <c r="H47" s="6"/>
      <c r="I47" s="6"/>
      <c r="J47" s="14"/>
      <c r="K47" s="5" t="s">
        <v>137</v>
      </c>
      <c r="L47" s="17" t="s">
        <v>138</v>
      </c>
    </row>
    <row r="48" spans="1:12" ht="15.75" customHeight="1">
      <c r="A48" s="191"/>
      <c r="B48" s="177"/>
      <c r="C48" s="182"/>
      <c r="D48" s="13"/>
      <c r="E48" s="27"/>
      <c r="F48" s="6"/>
      <c r="G48" s="6"/>
      <c r="H48" s="6"/>
      <c r="I48" s="6"/>
      <c r="J48" s="14" t="s">
        <v>139</v>
      </c>
      <c r="K48" s="5" t="s">
        <v>140</v>
      </c>
      <c r="L48" s="135" t="s">
        <v>141</v>
      </c>
    </row>
    <row r="49" spans="1:12" ht="15.75" customHeight="1">
      <c r="A49" s="192"/>
      <c r="B49" s="178"/>
      <c r="C49" s="183"/>
      <c r="D49" s="13"/>
      <c r="E49" s="27"/>
      <c r="F49" s="6"/>
      <c r="G49" s="6"/>
      <c r="H49" s="6"/>
      <c r="I49" s="6"/>
      <c r="J49" s="8"/>
      <c r="K49" s="5" t="s">
        <v>142</v>
      </c>
      <c r="L49" s="5"/>
    </row>
    <row r="50" spans="1:12" ht="15.75" customHeight="1">
      <c r="A50" s="29"/>
      <c r="B50" s="30">
        <v>28</v>
      </c>
      <c r="C50" s="31" t="s">
        <v>143</v>
      </c>
      <c r="D50" s="13"/>
      <c r="E50" s="32"/>
      <c r="F50" s="6"/>
      <c r="G50" s="6"/>
      <c r="H50" s="6"/>
      <c r="I50" s="6"/>
      <c r="J50" s="8"/>
      <c r="K50" s="5"/>
      <c r="L50" s="17" t="s">
        <v>144</v>
      </c>
    </row>
    <row r="51" spans="1:12" ht="15.75" customHeight="1">
      <c r="A51" s="29"/>
      <c r="B51" s="30">
        <v>29</v>
      </c>
      <c r="C51" s="31" t="s">
        <v>145</v>
      </c>
      <c r="D51" s="13"/>
      <c r="E51" s="32"/>
      <c r="F51" s="6"/>
      <c r="G51" s="6"/>
      <c r="H51" s="6"/>
      <c r="I51" s="6"/>
      <c r="J51" s="8"/>
      <c r="K51" s="5"/>
      <c r="L51" s="135" t="s">
        <v>323</v>
      </c>
    </row>
    <row r="52" spans="1:12" ht="15.75" customHeight="1">
      <c r="A52" s="201" t="s">
        <v>146</v>
      </c>
      <c r="B52" s="202">
        <v>1</v>
      </c>
      <c r="C52" s="200" t="s">
        <v>147</v>
      </c>
      <c r="D52" s="137" t="s">
        <v>89</v>
      </c>
      <c r="E52" s="33"/>
      <c r="F52" s="33"/>
      <c r="G52" s="33" t="s">
        <v>148</v>
      </c>
      <c r="H52" s="33"/>
      <c r="I52" s="153" t="s">
        <v>315</v>
      </c>
      <c r="J52" s="35"/>
      <c r="K52" s="36" t="s">
        <v>149</v>
      </c>
      <c r="L52" s="159" t="s">
        <v>144</v>
      </c>
    </row>
    <row r="53" spans="1:12" ht="15.75" customHeight="1">
      <c r="A53" s="177"/>
      <c r="B53" s="177"/>
      <c r="C53" s="177"/>
      <c r="D53" s="33" t="s">
        <v>150</v>
      </c>
      <c r="E53" s="33"/>
      <c r="F53" s="33"/>
      <c r="G53" s="33"/>
      <c r="H53" s="33"/>
      <c r="I53" s="33"/>
      <c r="J53" s="38"/>
      <c r="K53" s="36"/>
      <c r="L53" s="37" t="s">
        <v>151</v>
      </c>
    </row>
    <row r="54" spans="1:12" ht="15.75" customHeight="1">
      <c r="A54" s="177"/>
      <c r="B54" s="178"/>
      <c r="C54" s="178"/>
      <c r="D54" s="33" t="s">
        <v>152</v>
      </c>
      <c r="E54" s="33"/>
      <c r="F54" s="33"/>
      <c r="G54" s="33"/>
      <c r="H54" s="33"/>
      <c r="I54" s="33"/>
      <c r="J54" s="38"/>
      <c r="K54" s="36"/>
      <c r="L54" s="37" t="s">
        <v>153</v>
      </c>
    </row>
    <row r="55" spans="1:12" ht="15.75" customHeight="1">
      <c r="A55" s="177"/>
      <c r="B55" s="202">
        <v>2</v>
      </c>
      <c r="C55" s="200" t="s">
        <v>154</v>
      </c>
      <c r="D55" s="33" t="s">
        <v>155</v>
      </c>
      <c r="E55" s="33"/>
      <c r="F55" s="33"/>
      <c r="G55" s="33"/>
      <c r="H55" s="34" t="s">
        <v>156</v>
      </c>
      <c r="I55" s="33"/>
      <c r="J55" s="38" t="s">
        <v>157</v>
      </c>
      <c r="K55" s="36"/>
      <c r="L55" s="36"/>
    </row>
    <row r="56" spans="1:12" ht="15.75" customHeight="1">
      <c r="A56" s="177"/>
      <c r="B56" s="178"/>
      <c r="C56" s="178"/>
      <c r="D56" s="33"/>
      <c r="E56" s="33"/>
      <c r="F56" s="33"/>
      <c r="G56" s="33"/>
      <c r="H56" s="34"/>
      <c r="I56" s="33"/>
      <c r="J56" s="38" t="s">
        <v>158</v>
      </c>
      <c r="K56" s="36"/>
      <c r="L56" s="36"/>
    </row>
    <row r="57" spans="1:12" ht="15.75" customHeight="1">
      <c r="A57" s="177"/>
      <c r="B57" s="39">
        <v>3</v>
      </c>
      <c r="C57" s="40" t="s">
        <v>159</v>
      </c>
      <c r="D57" s="41"/>
      <c r="E57" s="33"/>
      <c r="F57" s="33"/>
      <c r="G57" s="33"/>
      <c r="H57" s="34"/>
      <c r="I57" s="33"/>
      <c r="J57" s="38"/>
      <c r="K57" s="36" t="s">
        <v>160</v>
      </c>
      <c r="L57" s="36"/>
    </row>
    <row r="58" spans="1:12" ht="15.75" customHeight="1">
      <c r="A58" s="177"/>
      <c r="B58" s="39">
        <v>4</v>
      </c>
      <c r="C58" s="42" t="s">
        <v>161</v>
      </c>
      <c r="D58" s="33"/>
      <c r="E58" s="33"/>
      <c r="F58" s="33"/>
      <c r="G58" s="33"/>
      <c r="H58" s="34"/>
      <c r="I58" s="33"/>
      <c r="J58" s="38"/>
      <c r="K58" s="36" t="s">
        <v>162</v>
      </c>
      <c r="L58" s="36"/>
    </row>
    <row r="59" spans="1:12" ht="15.75" customHeight="1">
      <c r="A59" s="177"/>
      <c r="B59" s="200">
        <v>5</v>
      </c>
      <c r="C59" s="200" t="s">
        <v>163</v>
      </c>
      <c r="D59" s="33" t="s">
        <v>164</v>
      </c>
      <c r="E59" s="33"/>
      <c r="F59" s="33" t="s">
        <v>165</v>
      </c>
      <c r="G59" s="33" t="s">
        <v>166</v>
      </c>
      <c r="H59" s="33"/>
      <c r="I59" s="153" t="s">
        <v>320</v>
      </c>
      <c r="J59" s="38" t="s">
        <v>167</v>
      </c>
      <c r="K59" s="36"/>
      <c r="L59" s="36"/>
    </row>
    <row r="60" spans="1:12" ht="15.75" customHeight="1">
      <c r="A60" s="178"/>
      <c r="B60" s="178"/>
      <c r="C60" s="178"/>
      <c r="D60" s="41"/>
      <c r="E60" s="33"/>
      <c r="F60" s="33"/>
      <c r="G60" s="33"/>
      <c r="H60" s="33"/>
      <c r="I60" s="34"/>
      <c r="J60" s="38" t="s">
        <v>168</v>
      </c>
      <c r="K60" s="36"/>
      <c r="L60" s="36"/>
    </row>
    <row r="61" spans="1:12" ht="15.75" customHeight="1">
      <c r="A61" s="203" t="s">
        <v>169</v>
      </c>
      <c r="B61" s="204">
        <v>1</v>
      </c>
      <c r="C61" s="205" t="s">
        <v>170</v>
      </c>
      <c r="D61" s="43"/>
      <c r="E61" s="44" t="s">
        <v>171</v>
      </c>
      <c r="F61" s="45"/>
      <c r="G61" s="45"/>
      <c r="H61" s="45"/>
      <c r="I61" s="45"/>
      <c r="J61" s="46"/>
      <c r="K61" s="45"/>
      <c r="L61" s="45"/>
    </row>
    <row r="62" spans="1:12" ht="15.75" customHeight="1">
      <c r="A62" s="177"/>
      <c r="B62" s="177"/>
      <c r="C62" s="177"/>
      <c r="D62" s="43"/>
      <c r="E62" s="44" t="s">
        <v>172</v>
      </c>
      <c r="F62" s="45"/>
      <c r="G62" s="45"/>
      <c r="H62" s="45"/>
      <c r="I62" s="45"/>
      <c r="J62" s="47"/>
      <c r="K62" s="45"/>
      <c r="L62" s="45"/>
    </row>
    <row r="63" spans="1:12" ht="15.75" customHeight="1">
      <c r="A63" s="177"/>
      <c r="B63" s="178"/>
      <c r="C63" s="178"/>
      <c r="D63" s="43"/>
      <c r="E63" s="139" t="s">
        <v>173</v>
      </c>
      <c r="F63" s="45"/>
      <c r="G63" s="45"/>
      <c r="H63" s="45"/>
      <c r="I63" s="45"/>
      <c r="J63" s="47"/>
      <c r="K63" s="45"/>
      <c r="L63" s="45"/>
    </row>
    <row r="64" spans="1:12" ht="15.75" customHeight="1">
      <c r="A64" s="177"/>
      <c r="B64" s="48">
        <v>2</v>
      </c>
      <c r="C64" s="49" t="s">
        <v>174</v>
      </c>
      <c r="D64" s="50"/>
      <c r="E64" s="45"/>
      <c r="F64" s="45"/>
      <c r="G64" s="45" t="s">
        <v>175</v>
      </c>
      <c r="H64" s="51" t="s">
        <v>176</v>
      </c>
      <c r="I64" s="45"/>
      <c r="J64" s="47"/>
      <c r="K64" s="45"/>
      <c r="L64" s="52" t="s">
        <v>177</v>
      </c>
    </row>
    <row r="65" spans="1:12" ht="15.75" customHeight="1">
      <c r="A65" s="178"/>
      <c r="B65" s="48">
        <v>3</v>
      </c>
      <c r="C65" s="49" t="s">
        <v>178</v>
      </c>
      <c r="D65" s="53" t="s">
        <v>179</v>
      </c>
      <c r="E65" s="53"/>
      <c r="F65" s="53"/>
      <c r="G65" s="46"/>
      <c r="H65" s="51" t="s">
        <v>180</v>
      </c>
      <c r="I65" s="45"/>
      <c r="J65" s="47"/>
      <c r="K65" s="45"/>
      <c r="L65" s="45"/>
    </row>
    <row r="66" spans="1:12" ht="15.75" customHeight="1">
      <c r="A66" s="54" t="s">
        <v>181</v>
      </c>
      <c r="B66" s="55">
        <v>1</v>
      </c>
      <c r="C66" s="55" t="s">
        <v>182</v>
      </c>
      <c r="D66" s="56"/>
      <c r="E66" s="56" t="s">
        <v>183</v>
      </c>
      <c r="F66" s="56"/>
      <c r="G66" s="56"/>
      <c r="H66" s="56"/>
      <c r="I66" s="56"/>
      <c r="J66" s="57"/>
      <c r="K66" s="57"/>
      <c r="L66" s="57"/>
    </row>
    <row r="67" spans="1:12" ht="15.75" customHeight="1">
      <c r="A67" s="212" t="s">
        <v>184</v>
      </c>
      <c r="B67" s="206">
        <v>1</v>
      </c>
      <c r="C67" s="207" t="s">
        <v>185</v>
      </c>
      <c r="D67" s="58" t="s">
        <v>186</v>
      </c>
      <c r="E67" s="58"/>
      <c r="F67" s="58"/>
      <c r="G67" s="58"/>
      <c r="H67" s="58"/>
      <c r="I67" s="58"/>
      <c r="J67" s="59" t="s">
        <v>187</v>
      </c>
      <c r="K67" s="60"/>
      <c r="L67" s="61" t="s">
        <v>188</v>
      </c>
    </row>
    <row r="68" spans="1:12" ht="15.75" customHeight="1">
      <c r="A68" s="177"/>
      <c r="B68" s="178"/>
      <c r="C68" s="178"/>
      <c r="D68" s="62" t="s">
        <v>189</v>
      </c>
      <c r="E68" s="62"/>
      <c r="F68" s="62"/>
      <c r="G68" s="62"/>
      <c r="H68" s="62"/>
      <c r="I68" s="62"/>
      <c r="J68" s="60"/>
      <c r="K68" s="62"/>
      <c r="L68" s="62"/>
    </row>
    <row r="69" spans="1:12" ht="15.75" customHeight="1">
      <c r="A69" s="177"/>
      <c r="B69" s="63">
        <v>2</v>
      </c>
      <c r="C69" s="64" t="s">
        <v>190</v>
      </c>
      <c r="D69" s="58" t="s">
        <v>191</v>
      </c>
      <c r="E69" s="58"/>
      <c r="F69" s="58" t="s">
        <v>192</v>
      </c>
      <c r="G69" s="58"/>
      <c r="H69" s="58"/>
      <c r="I69" s="58"/>
      <c r="J69" s="59"/>
      <c r="K69" s="62"/>
      <c r="L69" s="62"/>
    </row>
    <row r="70" spans="1:12" ht="15.75" customHeight="1">
      <c r="A70" s="177"/>
      <c r="B70" s="63">
        <v>3</v>
      </c>
      <c r="C70" s="64" t="s">
        <v>193</v>
      </c>
      <c r="D70" s="65"/>
      <c r="E70" s="62" t="s">
        <v>194</v>
      </c>
      <c r="F70" s="58" t="s">
        <v>195</v>
      </c>
      <c r="G70" s="58" t="s">
        <v>196</v>
      </c>
      <c r="H70" s="58"/>
      <c r="I70" s="58"/>
      <c r="J70" s="59"/>
      <c r="K70" s="62"/>
      <c r="L70" s="62"/>
    </row>
    <row r="71" spans="1:12" ht="15.75" customHeight="1">
      <c r="A71" s="177"/>
      <c r="B71" s="206">
        <v>4</v>
      </c>
      <c r="C71" s="207" t="s">
        <v>197</v>
      </c>
      <c r="D71" s="58" t="s">
        <v>198</v>
      </c>
      <c r="E71" s="138" t="s">
        <v>199</v>
      </c>
      <c r="F71" s="58" t="s">
        <v>200</v>
      </c>
      <c r="G71" s="58"/>
      <c r="H71" s="58"/>
      <c r="I71" s="58"/>
      <c r="J71" s="59"/>
      <c r="K71" s="62"/>
      <c r="L71" s="62"/>
    </row>
    <row r="72" spans="1:12" ht="15.75" customHeight="1">
      <c r="A72" s="177"/>
      <c r="B72" s="177"/>
      <c r="C72" s="177"/>
      <c r="D72" s="58" t="s">
        <v>201</v>
      </c>
      <c r="E72" s="138" t="s">
        <v>202</v>
      </c>
      <c r="F72" s="58"/>
      <c r="G72" s="58"/>
      <c r="H72" s="58"/>
      <c r="I72" s="58"/>
      <c r="J72" s="59"/>
      <c r="K72" s="62"/>
      <c r="L72" s="62"/>
    </row>
    <row r="73" spans="1:12" ht="15.75" customHeight="1">
      <c r="A73" s="177"/>
      <c r="B73" s="178"/>
      <c r="C73" s="178"/>
      <c r="D73" s="138" t="s">
        <v>44</v>
      </c>
      <c r="E73" s="58"/>
      <c r="F73" s="58"/>
      <c r="G73" s="58"/>
      <c r="H73" s="58"/>
      <c r="I73" s="58"/>
      <c r="J73" s="59"/>
      <c r="K73" s="62"/>
      <c r="L73" s="62"/>
    </row>
    <row r="74" spans="1:12" ht="15.75" customHeight="1">
      <c r="A74" s="177"/>
      <c r="B74" s="66">
        <v>5</v>
      </c>
      <c r="C74" s="64" t="s">
        <v>203</v>
      </c>
      <c r="D74" s="65"/>
      <c r="E74" s="62"/>
      <c r="F74" s="58" t="s">
        <v>204</v>
      </c>
      <c r="G74" s="58"/>
      <c r="H74" s="67" t="s">
        <v>205</v>
      </c>
      <c r="I74" s="58"/>
      <c r="J74" s="59"/>
      <c r="K74" s="62"/>
      <c r="L74" s="62"/>
    </row>
    <row r="75" spans="1:12" ht="15.75" customHeight="1">
      <c r="A75" s="177"/>
      <c r="B75" s="206">
        <v>6</v>
      </c>
      <c r="C75" s="207" t="s">
        <v>206</v>
      </c>
      <c r="D75" s="65"/>
      <c r="E75" s="58" t="s">
        <v>207</v>
      </c>
      <c r="F75" s="58"/>
      <c r="G75" s="58"/>
      <c r="H75" s="58"/>
      <c r="I75" s="67" t="s">
        <v>208</v>
      </c>
      <c r="J75" s="68"/>
      <c r="K75" s="62"/>
      <c r="L75" s="62"/>
    </row>
    <row r="76" spans="1:12" ht="15.75" customHeight="1">
      <c r="A76" s="177"/>
      <c r="B76" s="178"/>
      <c r="C76" s="178"/>
      <c r="D76" s="65"/>
      <c r="E76" s="58"/>
      <c r="F76" s="58"/>
      <c r="G76" s="58"/>
      <c r="H76" s="58"/>
      <c r="I76" s="67" t="s">
        <v>209</v>
      </c>
      <c r="J76" s="68"/>
      <c r="K76" s="62"/>
      <c r="L76" s="62"/>
    </row>
    <row r="77" spans="1:12" ht="15.75" customHeight="1">
      <c r="A77" s="177"/>
      <c r="B77" s="63">
        <v>7</v>
      </c>
      <c r="C77" s="64" t="s">
        <v>210</v>
      </c>
      <c r="D77" s="65"/>
      <c r="E77" s="58"/>
      <c r="F77" s="58"/>
      <c r="G77" s="58"/>
      <c r="H77" s="58"/>
      <c r="I77" s="67" t="s">
        <v>211</v>
      </c>
      <c r="J77" s="68"/>
      <c r="K77" s="157" t="s">
        <v>322</v>
      </c>
      <c r="L77" s="68"/>
    </row>
    <row r="78" spans="1:12" ht="15.75" customHeight="1">
      <c r="A78" s="177"/>
      <c r="B78" s="63">
        <v>8</v>
      </c>
      <c r="C78" s="64" t="s">
        <v>212</v>
      </c>
      <c r="D78" s="65"/>
      <c r="E78" s="58"/>
      <c r="F78" s="58"/>
      <c r="G78" s="58"/>
      <c r="H78" s="58"/>
      <c r="I78" s="67" t="s">
        <v>213</v>
      </c>
      <c r="J78" s="68"/>
      <c r="K78" s="62"/>
      <c r="L78" s="62"/>
    </row>
    <row r="79" spans="1:12" ht="15.75" customHeight="1">
      <c r="A79" s="177"/>
      <c r="B79" s="63">
        <v>9</v>
      </c>
      <c r="C79" s="64" t="s">
        <v>214</v>
      </c>
      <c r="D79" s="58"/>
      <c r="E79" s="58" t="s">
        <v>215</v>
      </c>
      <c r="F79" s="58"/>
      <c r="G79" s="58"/>
      <c r="H79" s="58"/>
      <c r="I79" s="62"/>
      <c r="J79" s="60"/>
      <c r="K79" s="62"/>
      <c r="L79" s="62"/>
    </row>
    <row r="80" spans="1:12" ht="15.75" customHeight="1">
      <c r="A80" s="178"/>
      <c r="B80" s="69">
        <v>10</v>
      </c>
      <c r="C80" s="70" t="s">
        <v>216</v>
      </c>
      <c r="D80" s="71"/>
      <c r="E80" s="58"/>
      <c r="F80" s="58"/>
      <c r="G80" s="58"/>
      <c r="H80" s="58"/>
      <c r="I80" s="62"/>
      <c r="J80" s="60"/>
      <c r="K80" s="62"/>
      <c r="L80" s="62"/>
    </row>
    <row r="81" spans="1:12" ht="15.75" customHeight="1">
      <c r="A81" s="213" t="s">
        <v>217</v>
      </c>
      <c r="B81" s="214">
        <v>1</v>
      </c>
      <c r="C81" s="215" t="s">
        <v>218</v>
      </c>
      <c r="D81" s="72" t="s">
        <v>219</v>
      </c>
      <c r="E81" s="72" t="s">
        <v>220</v>
      </c>
      <c r="F81" s="72" t="s">
        <v>221</v>
      </c>
      <c r="G81" s="72"/>
      <c r="H81" s="73" t="s">
        <v>222</v>
      </c>
      <c r="I81" s="72"/>
      <c r="J81" s="74" t="s">
        <v>223</v>
      </c>
      <c r="K81" s="75"/>
      <c r="L81" s="158" t="s">
        <v>177</v>
      </c>
    </row>
    <row r="82" spans="1:12" ht="15.75" customHeight="1">
      <c r="A82" s="177"/>
      <c r="B82" s="178"/>
      <c r="C82" s="178"/>
      <c r="D82" s="77" t="s">
        <v>224</v>
      </c>
      <c r="E82" s="72" t="s">
        <v>225</v>
      </c>
      <c r="F82" s="72" t="s">
        <v>226</v>
      </c>
      <c r="G82" s="72"/>
      <c r="H82" s="72"/>
      <c r="I82" s="72"/>
      <c r="J82" s="74"/>
      <c r="K82" s="75"/>
      <c r="L82" s="76" t="s">
        <v>227</v>
      </c>
    </row>
    <row r="83" spans="1:12" ht="15.75" customHeight="1">
      <c r="A83" s="177"/>
      <c r="B83" s="214">
        <v>2</v>
      </c>
      <c r="C83" s="215" t="s">
        <v>228</v>
      </c>
      <c r="D83" s="73"/>
      <c r="E83" s="72"/>
      <c r="F83" s="72"/>
      <c r="G83" s="72"/>
      <c r="H83" s="72"/>
      <c r="I83" s="72"/>
      <c r="J83" s="78" t="s">
        <v>229</v>
      </c>
      <c r="K83" s="75" t="s">
        <v>230</v>
      </c>
      <c r="L83" s="75"/>
    </row>
    <row r="84" spans="1:12" ht="15.75" customHeight="1">
      <c r="A84" s="177"/>
      <c r="B84" s="178"/>
      <c r="C84" s="178"/>
      <c r="D84" s="73"/>
      <c r="E84" s="72"/>
      <c r="F84" s="72"/>
      <c r="G84" s="72"/>
      <c r="H84" s="72"/>
      <c r="I84" s="72"/>
      <c r="J84" s="74" t="s">
        <v>231</v>
      </c>
      <c r="K84" s="75"/>
      <c r="L84" s="75"/>
    </row>
    <row r="85" spans="1:12" ht="15.75" customHeight="1">
      <c r="A85" s="178"/>
      <c r="B85" s="79">
        <v>3</v>
      </c>
      <c r="C85" s="80" t="s">
        <v>232</v>
      </c>
      <c r="D85" s="81"/>
      <c r="E85" s="72"/>
      <c r="F85" s="72"/>
      <c r="G85" s="72"/>
      <c r="H85" s="72"/>
      <c r="I85" s="72"/>
      <c r="J85" s="78" t="s">
        <v>233</v>
      </c>
      <c r="K85" s="75"/>
      <c r="L85" s="75"/>
    </row>
    <row r="86" spans="1:12" ht="15.75" customHeight="1">
      <c r="A86" s="216" t="s">
        <v>234</v>
      </c>
      <c r="B86" s="217">
        <v>1</v>
      </c>
      <c r="C86" s="218" t="s">
        <v>235</v>
      </c>
      <c r="D86" s="82" t="s">
        <v>236</v>
      </c>
      <c r="E86" s="83" t="s">
        <v>237</v>
      </c>
      <c r="F86" s="83"/>
      <c r="G86" s="83"/>
      <c r="H86" s="83"/>
      <c r="I86" s="83"/>
      <c r="J86" s="84"/>
      <c r="K86" s="83"/>
      <c r="L86" s="83"/>
    </row>
    <row r="87" spans="1:12" ht="15.75" customHeight="1">
      <c r="A87" s="177"/>
      <c r="B87" s="178"/>
      <c r="C87" s="178"/>
      <c r="D87" s="82" t="s">
        <v>238</v>
      </c>
      <c r="E87" s="82"/>
      <c r="F87" s="82"/>
      <c r="G87" s="82"/>
      <c r="H87" s="82"/>
      <c r="I87" s="82"/>
      <c r="J87" s="85"/>
      <c r="K87" s="83"/>
      <c r="L87" s="83"/>
    </row>
    <row r="88" spans="1:12" ht="15.75" customHeight="1">
      <c r="A88" s="177"/>
      <c r="B88" s="217">
        <v>2</v>
      </c>
      <c r="C88" s="218" t="s">
        <v>239</v>
      </c>
      <c r="D88" s="86"/>
      <c r="E88" s="83"/>
      <c r="F88" s="83"/>
      <c r="G88" s="83"/>
      <c r="H88" s="87" t="s">
        <v>240</v>
      </c>
      <c r="I88" s="83"/>
      <c r="J88" s="84"/>
      <c r="K88" s="83" t="s">
        <v>241</v>
      </c>
      <c r="L88" s="88" t="s">
        <v>242</v>
      </c>
    </row>
    <row r="89" spans="1:12" ht="15.75" customHeight="1">
      <c r="A89" s="177"/>
      <c r="B89" s="178"/>
      <c r="C89" s="178"/>
      <c r="D89" s="86"/>
      <c r="E89" s="83"/>
      <c r="F89" s="83"/>
      <c r="G89" s="83"/>
      <c r="H89" s="87" t="s">
        <v>243</v>
      </c>
      <c r="I89" s="83"/>
      <c r="J89" s="84"/>
      <c r="K89" s="83"/>
      <c r="L89" s="83"/>
    </row>
    <row r="90" spans="1:12" ht="15.75" customHeight="1">
      <c r="A90" s="177"/>
      <c r="B90" s="89">
        <v>3</v>
      </c>
      <c r="C90" s="90" t="s">
        <v>244</v>
      </c>
      <c r="D90" s="82" t="s">
        <v>245</v>
      </c>
      <c r="E90" s="140" t="s">
        <v>246</v>
      </c>
      <c r="F90" s="83"/>
      <c r="G90" s="83"/>
      <c r="H90" s="83"/>
      <c r="I90" s="83"/>
      <c r="J90" s="84"/>
      <c r="K90" s="83"/>
      <c r="L90" s="83"/>
    </row>
    <row r="91" spans="1:12" ht="15.75" customHeight="1">
      <c r="A91" s="177"/>
      <c r="B91" s="209">
        <v>4</v>
      </c>
      <c r="C91" s="208" t="s">
        <v>247</v>
      </c>
      <c r="D91" s="91"/>
      <c r="E91" s="141" t="s">
        <v>199</v>
      </c>
      <c r="F91" s="92" t="s">
        <v>248</v>
      </c>
      <c r="G91" s="92"/>
      <c r="H91" s="92"/>
      <c r="I91" s="92"/>
      <c r="J91" s="93"/>
      <c r="K91" s="92"/>
      <c r="L91" s="92"/>
    </row>
    <row r="92" spans="1:12" ht="15.75" customHeight="1">
      <c r="A92" s="177"/>
      <c r="B92" s="178"/>
      <c r="C92" s="178"/>
      <c r="D92" s="91"/>
      <c r="E92" s="92" t="s">
        <v>249</v>
      </c>
      <c r="F92" s="92" t="s">
        <v>250</v>
      </c>
      <c r="G92" s="92"/>
      <c r="H92" s="92"/>
      <c r="I92" s="92"/>
      <c r="J92" s="93"/>
      <c r="K92" s="92"/>
      <c r="L92" s="92"/>
    </row>
    <row r="93" spans="1:12" ht="15.75" customHeight="1">
      <c r="A93" s="177"/>
      <c r="B93" s="209">
        <v>5</v>
      </c>
      <c r="C93" s="208" t="s">
        <v>251</v>
      </c>
      <c r="D93" s="94" t="s">
        <v>252</v>
      </c>
      <c r="E93" s="94" t="s">
        <v>253</v>
      </c>
      <c r="F93" s="94"/>
      <c r="G93" s="94"/>
      <c r="H93" s="94"/>
      <c r="I93" s="94"/>
      <c r="J93" s="95" t="s">
        <v>254</v>
      </c>
      <c r="K93" s="92" t="s">
        <v>255</v>
      </c>
      <c r="L93" s="92"/>
    </row>
    <row r="94" spans="1:12" ht="15.75" customHeight="1">
      <c r="A94" s="177"/>
      <c r="B94" s="178"/>
      <c r="C94" s="178"/>
      <c r="D94" s="94" t="s">
        <v>256</v>
      </c>
      <c r="E94" s="94"/>
      <c r="F94" s="94"/>
      <c r="G94" s="94"/>
      <c r="H94" s="94"/>
      <c r="I94" s="94"/>
      <c r="J94" s="95"/>
      <c r="K94" s="92"/>
      <c r="L94" s="92"/>
    </row>
    <row r="95" spans="1:12" ht="15.75" customHeight="1">
      <c r="A95" s="177"/>
      <c r="B95" s="209">
        <v>6</v>
      </c>
      <c r="C95" s="208" t="s">
        <v>257</v>
      </c>
      <c r="D95" s="96"/>
      <c r="E95" s="92"/>
      <c r="F95" s="94" t="s">
        <v>258</v>
      </c>
      <c r="G95" s="94" t="s">
        <v>259</v>
      </c>
      <c r="H95" s="97" t="s">
        <v>260</v>
      </c>
      <c r="I95" s="94"/>
      <c r="J95" s="93" t="s">
        <v>261</v>
      </c>
      <c r="K95" s="92"/>
      <c r="L95" s="98" t="s">
        <v>262</v>
      </c>
    </row>
    <row r="96" spans="1:12" ht="15.75" customHeight="1">
      <c r="A96" s="177"/>
      <c r="B96" s="178"/>
      <c r="C96" s="178"/>
      <c r="D96" s="96"/>
      <c r="E96" s="92"/>
      <c r="F96" s="94"/>
      <c r="G96" s="94"/>
      <c r="H96" s="97"/>
      <c r="I96" s="94"/>
      <c r="J96" s="95" t="s">
        <v>263</v>
      </c>
      <c r="K96" s="92"/>
      <c r="L96" s="92"/>
    </row>
    <row r="97" spans="1:12" ht="15.75" customHeight="1">
      <c r="A97" s="177"/>
      <c r="B97" s="99">
        <v>7</v>
      </c>
      <c r="C97" s="100" t="s">
        <v>264</v>
      </c>
      <c r="D97" s="91"/>
      <c r="E97" s="92"/>
      <c r="F97" s="92"/>
      <c r="G97" s="92"/>
      <c r="H97" s="97"/>
      <c r="I97" s="92"/>
      <c r="J97" s="93" t="s">
        <v>265</v>
      </c>
      <c r="K97" s="92"/>
      <c r="L97" s="92"/>
    </row>
    <row r="98" spans="1:12" ht="15.75" customHeight="1">
      <c r="A98" s="177"/>
      <c r="B98" s="101">
        <v>8</v>
      </c>
      <c r="C98" s="102" t="s">
        <v>266</v>
      </c>
      <c r="D98" s="96"/>
      <c r="E98" s="92"/>
      <c r="F98" s="92"/>
      <c r="G98" s="92"/>
      <c r="H98" s="97"/>
      <c r="I98" s="92"/>
      <c r="J98" s="95"/>
      <c r="K98" s="92" t="s">
        <v>267</v>
      </c>
      <c r="L98" s="92"/>
    </row>
    <row r="99" spans="1:12" ht="15.75" customHeight="1">
      <c r="A99" s="177"/>
      <c r="B99" s="210">
        <v>9</v>
      </c>
      <c r="C99" s="211" t="s">
        <v>268</v>
      </c>
      <c r="D99" s="103" t="s">
        <v>269</v>
      </c>
      <c r="E99" s="103" t="s">
        <v>270</v>
      </c>
      <c r="F99" s="103"/>
      <c r="G99" s="103"/>
      <c r="H99" s="103"/>
      <c r="I99" s="103"/>
      <c r="J99" s="104"/>
      <c r="K99" s="105"/>
      <c r="L99" s="105"/>
    </row>
    <row r="100" spans="1:12" ht="15.75" customHeight="1">
      <c r="A100" s="177"/>
      <c r="B100" s="178"/>
      <c r="C100" s="178"/>
      <c r="D100" s="103" t="s">
        <v>271</v>
      </c>
      <c r="E100" s="103"/>
      <c r="F100" s="103"/>
      <c r="G100" s="103"/>
      <c r="H100" s="103"/>
      <c r="I100" s="103"/>
      <c r="J100" s="106"/>
      <c r="K100" s="105"/>
      <c r="L100" s="105"/>
    </row>
    <row r="101" spans="1:12" ht="15.75" customHeight="1">
      <c r="A101" s="177"/>
      <c r="B101" s="107">
        <v>10</v>
      </c>
      <c r="C101" s="108" t="s">
        <v>272</v>
      </c>
      <c r="D101" s="109"/>
      <c r="E101" s="103"/>
      <c r="F101" s="103"/>
      <c r="G101" s="103"/>
      <c r="H101" s="103"/>
      <c r="I101" s="103"/>
      <c r="J101" s="106"/>
      <c r="K101" s="105" t="s">
        <v>273</v>
      </c>
      <c r="L101" s="105"/>
    </row>
    <row r="102" spans="1:12" ht="15.75" customHeight="1">
      <c r="A102" s="178"/>
      <c r="B102" s="107">
        <v>11</v>
      </c>
      <c r="C102" s="108" t="s">
        <v>274</v>
      </c>
      <c r="D102" s="109"/>
      <c r="E102" s="105"/>
      <c r="F102" s="105"/>
      <c r="G102" s="105"/>
      <c r="H102" s="105"/>
      <c r="I102" s="110" t="s">
        <v>275</v>
      </c>
      <c r="J102" s="111"/>
      <c r="K102" s="105"/>
      <c r="L102" s="105"/>
    </row>
    <row r="103" spans="1:12" ht="15.75" customHeight="1">
      <c r="A103" s="219" t="s">
        <v>276</v>
      </c>
      <c r="B103" s="112">
        <v>1</v>
      </c>
      <c r="C103" s="112" t="s">
        <v>277</v>
      </c>
      <c r="D103" s="113"/>
      <c r="E103" s="114"/>
      <c r="F103" s="114"/>
      <c r="G103" s="114"/>
      <c r="H103" s="114"/>
      <c r="I103" s="114"/>
      <c r="J103" s="115" t="s">
        <v>278</v>
      </c>
      <c r="K103" s="114"/>
      <c r="L103" s="114"/>
    </row>
    <row r="104" spans="1:12" ht="15.75" customHeight="1">
      <c r="A104" s="178"/>
      <c r="B104" s="112">
        <v>2</v>
      </c>
      <c r="C104" s="112" t="s">
        <v>279</v>
      </c>
      <c r="D104" s="116"/>
      <c r="E104" s="114" t="s">
        <v>280</v>
      </c>
      <c r="F104" s="114"/>
      <c r="G104" s="114"/>
      <c r="H104" s="114"/>
      <c r="I104" s="114"/>
      <c r="J104" s="117"/>
      <c r="K104" s="118"/>
      <c r="L104" s="118"/>
    </row>
    <row r="105" spans="1:12" ht="15.75" customHeight="1">
      <c r="A105" s="220" t="s">
        <v>281</v>
      </c>
      <c r="B105" s="222">
        <v>1</v>
      </c>
      <c r="C105" s="223" t="s">
        <v>282</v>
      </c>
      <c r="D105" s="119"/>
      <c r="E105" s="120"/>
      <c r="F105" s="120" t="s">
        <v>283</v>
      </c>
      <c r="G105" s="120"/>
      <c r="H105" s="121"/>
      <c r="I105" s="121" t="s">
        <v>284</v>
      </c>
      <c r="J105" s="122"/>
      <c r="K105" s="120" t="s">
        <v>285</v>
      </c>
      <c r="L105" s="123" t="s">
        <v>286</v>
      </c>
    </row>
    <row r="106" spans="1:12" ht="15.75" customHeight="1">
      <c r="A106" s="177"/>
      <c r="B106" s="178"/>
      <c r="C106" s="178"/>
      <c r="D106" s="119"/>
      <c r="E106" s="120"/>
      <c r="F106" s="120"/>
      <c r="G106" s="120"/>
      <c r="H106" s="121"/>
      <c r="I106" s="121" t="s">
        <v>287</v>
      </c>
      <c r="J106" s="122"/>
      <c r="K106" s="120" t="s">
        <v>288</v>
      </c>
      <c r="L106" s="120"/>
    </row>
    <row r="107" spans="1:12" ht="15.75" customHeight="1">
      <c r="A107" s="221"/>
      <c r="B107" s="124">
        <v>2</v>
      </c>
      <c r="C107" s="125" t="s">
        <v>289</v>
      </c>
      <c r="D107" s="119"/>
      <c r="E107" s="120"/>
      <c r="F107" s="120"/>
      <c r="G107" s="120"/>
      <c r="H107" s="120"/>
      <c r="I107" s="126"/>
      <c r="J107" s="127"/>
      <c r="K107" s="127" t="s">
        <v>290</v>
      </c>
      <c r="L107" s="127"/>
    </row>
    <row r="108" spans="1:12" ht="15.75" customHeight="1">
      <c r="A108" s="224" t="s">
        <v>291</v>
      </c>
      <c r="B108" s="206">
        <v>1</v>
      </c>
      <c r="C108" s="207" t="s">
        <v>292</v>
      </c>
      <c r="D108" s="58" t="s">
        <v>293</v>
      </c>
      <c r="E108" s="58" t="s">
        <v>294</v>
      </c>
      <c r="F108" s="58" t="s">
        <v>295</v>
      </c>
      <c r="G108" s="58" t="s">
        <v>296</v>
      </c>
      <c r="H108" s="58"/>
      <c r="I108" s="59"/>
      <c r="J108" s="58"/>
      <c r="K108" s="65"/>
      <c r="L108" s="65"/>
    </row>
    <row r="109" spans="1:12" ht="15.75" customHeight="1">
      <c r="A109" s="177"/>
      <c r="B109" s="221"/>
      <c r="C109" s="221"/>
      <c r="D109" s="65"/>
      <c r="E109" s="58" t="s">
        <v>297</v>
      </c>
      <c r="F109" s="58" t="s">
        <v>298</v>
      </c>
      <c r="G109" s="58"/>
      <c r="H109" s="58"/>
      <c r="I109" s="59"/>
      <c r="J109" s="58"/>
      <c r="K109" s="65"/>
      <c r="L109" s="65"/>
    </row>
    <row r="110" spans="1:12" ht="15.75" customHeight="1">
      <c r="A110" s="177"/>
      <c r="B110" s="206">
        <v>2</v>
      </c>
      <c r="C110" s="207" t="s">
        <v>299</v>
      </c>
      <c r="D110" s="65"/>
      <c r="E110" s="62" t="s">
        <v>300</v>
      </c>
      <c r="F110" s="62"/>
      <c r="G110" s="62"/>
      <c r="H110" s="62"/>
      <c r="I110" s="60"/>
      <c r="J110" s="62"/>
      <c r="K110" s="65"/>
      <c r="L110" s="65"/>
    </row>
    <row r="111" spans="1:12" ht="15.75" customHeight="1">
      <c r="A111" s="177"/>
      <c r="B111" s="178"/>
      <c r="C111" s="178"/>
      <c r="D111" s="62"/>
      <c r="E111" s="62" t="s">
        <v>301</v>
      </c>
      <c r="F111" s="62"/>
      <c r="G111" s="62"/>
      <c r="H111" s="62"/>
      <c r="I111" s="60"/>
      <c r="J111" s="62"/>
      <c r="K111" s="65"/>
      <c r="L111" s="65"/>
    </row>
    <row r="112" spans="1:12" ht="15.75" customHeight="1">
      <c r="A112" s="177"/>
      <c r="B112" s="63">
        <v>3</v>
      </c>
      <c r="C112" s="64" t="s">
        <v>302</v>
      </c>
      <c r="D112" s="62"/>
      <c r="E112" s="142" t="s">
        <v>104</v>
      </c>
      <c r="F112" s="62"/>
      <c r="G112" s="62"/>
      <c r="H112" s="62"/>
      <c r="I112" s="60"/>
      <c r="J112" s="62"/>
      <c r="K112" s="65"/>
      <c r="L112" s="65"/>
    </row>
    <row r="113" spans="1:12" ht="15.75" customHeight="1">
      <c r="A113" s="178"/>
      <c r="B113" s="63">
        <v>4</v>
      </c>
      <c r="C113" s="64" t="s">
        <v>303</v>
      </c>
      <c r="D113" s="58" t="s">
        <v>304</v>
      </c>
      <c r="E113" s="58"/>
      <c r="F113" s="58"/>
      <c r="G113" s="58"/>
      <c r="H113" s="58"/>
      <c r="I113" s="59"/>
      <c r="J113" s="58"/>
      <c r="K113" s="65"/>
      <c r="L113" s="65"/>
    </row>
    <row r="114" spans="1:12" ht="15.75" customHeight="1">
      <c r="A114" s="128" t="s">
        <v>72</v>
      </c>
      <c r="B114" s="129">
        <v>1</v>
      </c>
      <c r="C114" s="130" t="s">
        <v>305</v>
      </c>
      <c r="D114" s="131"/>
      <c r="E114" s="132" t="s">
        <v>306</v>
      </c>
      <c r="F114" s="132" t="s">
        <v>307</v>
      </c>
      <c r="G114" s="132"/>
      <c r="H114" s="133"/>
      <c r="I114" s="133" t="s">
        <v>308</v>
      </c>
      <c r="J114" s="133"/>
      <c r="K114" s="134"/>
      <c r="L114" s="134"/>
    </row>
    <row r="115" spans="1:12" ht="15.75" customHeight="1"/>
    <row r="116" spans="1:12" ht="15.75" customHeight="1">
      <c r="A116" s="171" t="s">
        <v>309</v>
      </c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</row>
    <row r="117" spans="1:12" ht="15.75" customHeight="1">
      <c r="C117" s="145"/>
      <c r="D117" s="172" t="s">
        <v>4</v>
      </c>
      <c r="E117" s="173"/>
      <c r="F117" s="173"/>
      <c r="G117" s="173"/>
      <c r="H117" s="173"/>
      <c r="I117" s="174"/>
      <c r="J117" s="175" t="s">
        <v>5</v>
      </c>
      <c r="K117" s="173"/>
      <c r="L117" s="174"/>
    </row>
    <row r="118" spans="1:12" ht="15.75" customHeight="1">
      <c r="C118" s="146"/>
      <c r="D118" s="147" t="s">
        <v>6</v>
      </c>
      <c r="E118" s="148" t="s">
        <v>7</v>
      </c>
      <c r="F118" s="148" t="s">
        <v>8</v>
      </c>
      <c r="G118" s="148" t="s">
        <v>9</v>
      </c>
      <c r="H118" s="148" t="s">
        <v>10</v>
      </c>
      <c r="I118" s="148" t="s">
        <v>11</v>
      </c>
      <c r="J118" s="149" t="s">
        <v>12</v>
      </c>
      <c r="K118" s="150" t="s">
        <v>13</v>
      </c>
      <c r="L118" s="150" t="s">
        <v>14</v>
      </c>
    </row>
    <row r="119" spans="1:12" ht="15.75" customHeight="1">
      <c r="C119" s="170" t="s">
        <v>324</v>
      </c>
      <c r="D119" s="160" t="s">
        <v>17</v>
      </c>
      <c r="E119" s="160" t="s">
        <v>45</v>
      </c>
      <c r="F119" s="161"/>
      <c r="G119" s="143" t="s">
        <v>41</v>
      </c>
      <c r="H119" s="162" t="s">
        <v>311</v>
      </c>
      <c r="I119" s="161"/>
      <c r="J119" s="163" t="s">
        <v>26</v>
      </c>
      <c r="K119" s="164" t="s">
        <v>51</v>
      </c>
      <c r="L119" s="165" t="s">
        <v>262</v>
      </c>
    </row>
    <row r="120" spans="1:12" ht="15.75" customHeight="1">
      <c r="C120" s="170"/>
      <c r="D120" s="167" t="s">
        <v>57</v>
      </c>
      <c r="E120" s="168" t="s">
        <v>199</v>
      </c>
      <c r="F120" s="161"/>
      <c r="G120" s="161"/>
      <c r="H120" s="162" t="s">
        <v>313</v>
      </c>
      <c r="I120" s="161"/>
      <c r="J120" s="161"/>
      <c r="K120" s="164" t="s">
        <v>54</v>
      </c>
      <c r="L120" s="161"/>
    </row>
    <row r="121" spans="1:12" ht="15.75" customHeight="1">
      <c r="C121" s="170"/>
      <c r="D121" s="167" t="s">
        <v>78</v>
      </c>
      <c r="E121" s="161"/>
      <c r="F121" s="161"/>
      <c r="G121" s="161"/>
      <c r="H121" s="161"/>
      <c r="I121" s="161"/>
      <c r="J121" s="161"/>
      <c r="K121" s="161"/>
      <c r="L121" s="161"/>
    </row>
    <row r="122" spans="1:12" ht="15.75" customHeight="1">
      <c r="C122" s="170"/>
      <c r="D122" s="167" t="s">
        <v>81</v>
      </c>
      <c r="E122" s="161"/>
      <c r="F122" s="161"/>
      <c r="G122" s="161"/>
      <c r="H122" s="161"/>
      <c r="I122" s="161"/>
      <c r="J122" s="161"/>
      <c r="K122" s="161"/>
      <c r="L122" s="161"/>
    </row>
    <row r="123" spans="1:12" ht="15.75" customHeight="1">
      <c r="C123" s="170"/>
      <c r="D123" s="167" t="s">
        <v>89</v>
      </c>
      <c r="E123" s="161"/>
      <c r="F123" s="161"/>
      <c r="G123" s="161"/>
      <c r="H123" s="161"/>
      <c r="I123" s="161"/>
      <c r="J123" s="161"/>
      <c r="K123" s="161"/>
      <c r="L123" s="161"/>
    </row>
    <row r="124" spans="1:12" ht="15.75" customHeight="1">
      <c r="C124" s="169" t="s">
        <v>325</v>
      </c>
      <c r="D124" s="144"/>
      <c r="E124" s="144"/>
      <c r="F124" s="151" t="s">
        <v>59</v>
      </c>
      <c r="G124" s="144"/>
      <c r="H124" s="144"/>
      <c r="I124" s="144"/>
      <c r="J124" s="144"/>
      <c r="K124" s="144"/>
      <c r="L124" s="166" t="s">
        <v>33</v>
      </c>
    </row>
    <row r="125" spans="1:12" ht="15.75" customHeight="1">
      <c r="C125" s="169"/>
      <c r="D125" s="144"/>
      <c r="E125" s="144"/>
      <c r="F125" s="151" t="s">
        <v>104</v>
      </c>
      <c r="G125" s="144"/>
      <c r="H125" s="144"/>
      <c r="I125" s="144"/>
      <c r="J125" s="144"/>
      <c r="K125" s="144"/>
      <c r="L125" s="144"/>
    </row>
    <row r="126" spans="1:12" ht="15.75" customHeight="1">
      <c r="C126" s="169"/>
      <c r="D126" s="144"/>
      <c r="E126" s="144"/>
      <c r="F126" s="144"/>
      <c r="G126" s="144"/>
      <c r="H126" s="144"/>
      <c r="I126" s="144"/>
      <c r="J126" s="144"/>
      <c r="K126" s="144"/>
      <c r="L126" s="144"/>
    </row>
    <row r="127" spans="1:12" ht="15.75" customHeight="1">
      <c r="C127" s="169"/>
      <c r="D127" s="144"/>
      <c r="E127" s="144"/>
      <c r="F127" s="144"/>
      <c r="G127" s="144"/>
      <c r="H127" s="144"/>
      <c r="I127" s="144"/>
      <c r="J127" s="144"/>
      <c r="K127" s="144"/>
      <c r="L127" s="144"/>
    </row>
    <row r="128" spans="1:12" ht="15.75" customHeight="1">
      <c r="C128" s="169"/>
      <c r="D128" s="144"/>
      <c r="E128" s="144"/>
      <c r="F128" s="144"/>
      <c r="G128" s="144"/>
      <c r="H128" s="144"/>
      <c r="I128" s="144"/>
      <c r="J128" s="144"/>
      <c r="K128" s="144"/>
      <c r="L128" s="144"/>
    </row>
    <row r="129" spans="3:12" ht="15.75" customHeight="1">
      <c r="C129" s="169"/>
      <c r="D129" s="144"/>
      <c r="E129" s="144"/>
      <c r="F129" s="144"/>
      <c r="G129" s="144"/>
      <c r="H129" s="144"/>
      <c r="I129" s="144"/>
      <c r="J129" s="144"/>
      <c r="K129" s="144"/>
      <c r="L129" s="144"/>
    </row>
    <row r="130" spans="3:12" ht="15.75" customHeight="1">
      <c r="C130" s="169"/>
      <c r="D130" s="144"/>
      <c r="E130" s="144"/>
      <c r="F130" s="144"/>
      <c r="G130" s="144"/>
      <c r="H130" s="144"/>
      <c r="I130" s="144"/>
      <c r="J130" s="144"/>
      <c r="K130" s="144"/>
      <c r="L130" s="144"/>
    </row>
    <row r="131" spans="3:12" ht="15.75" customHeight="1">
      <c r="C131" s="169"/>
      <c r="D131" s="144"/>
      <c r="E131" s="144"/>
      <c r="F131" s="144"/>
      <c r="G131" s="144"/>
      <c r="H131" s="144"/>
      <c r="I131" s="144"/>
      <c r="J131" s="144"/>
      <c r="K131" s="144"/>
      <c r="L131" s="144"/>
    </row>
    <row r="132" spans="3:12" ht="15.75" customHeight="1"/>
    <row r="133" spans="3:12" ht="15.75" customHeight="1"/>
    <row r="134" spans="3:12" ht="15.75" customHeight="1"/>
    <row r="135" spans="3:12" ht="15.75" customHeight="1"/>
    <row r="136" spans="3:12" ht="15.75" customHeight="1"/>
    <row r="137" spans="3:12" ht="15.75" customHeight="1"/>
    <row r="138" spans="3:12" ht="15.75" customHeight="1"/>
    <row r="139" spans="3:12" ht="15.75" customHeight="1"/>
    <row r="140" spans="3:12" ht="15.75" customHeight="1"/>
    <row r="141" spans="3:12" ht="15.75" customHeight="1"/>
    <row r="142" spans="3:12" ht="15.75" customHeight="1"/>
    <row r="143" spans="3:12" ht="15.75" customHeight="1"/>
    <row r="144" spans="3:12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4">
    <mergeCell ref="B110:B111"/>
    <mergeCell ref="C110:C111"/>
    <mergeCell ref="A103:A104"/>
    <mergeCell ref="A105:A107"/>
    <mergeCell ref="B105:B106"/>
    <mergeCell ref="C105:C106"/>
    <mergeCell ref="A108:A113"/>
    <mergeCell ref="B108:B109"/>
    <mergeCell ref="C108:C109"/>
    <mergeCell ref="B95:B96"/>
    <mergeCell ref="C95:C96"/>
    <mergeCell ref="B99:B100"/>
    <mergeCell ref="C99:C100"/>
    <mergeCell ref="A67:A80"/>
    <mergeCell ref="A81:A85"/>
    <mergeCell ref="B81:B82"/>
    <mergeCell ref="C81:C82"/>
    <mergeCell ref="B83:B84"/>
    <mergeCell ref="C83:C84"/>
    <mergeCell ref="A86:A102"/>
    <mergeCell ref="B86:B87"/>
    <mergeCell ref="C86:C87"/>
    <mergeCell ref="B88:B89"/>
    <mergeCell ref="C88:C89"/>
    <mergeCell ref="B91:B92"/>
    <mergeCell ref="C91:C92"/>
    <mergeCell ref="B93:B94"/>
    <mergeCell ref="C93:C94"/>
    <mergeCell ref="B71:B73"/>
    <mergeCell ref="B75:B76"/>
    <mergeCell ref="C71:C73"/>
    <mergeCell ref="C75:C76"/>
    <mergeCell ref="A61:A65"/>
    <mergeCell ref="B61:B63"/>
    <mergeCell ref="C61:C63"/>
    <mergeCell ref="B67:B68"/>
    <mergeCell ref="C67:C68"/>
    <mergeCell ref="D3:I3"/>
    <mergeCell ref="A5:A49"/>
    <mergeCell ref="J3:L3"/>
    <mergeCell ref="A1:L2"/>
    <mergeCell ref="B59:B60"/>
    <mergeCell ref="C59:C60"/>
    <mergeCell ref="B43:B45"/>
    <mergeCell ref="C43:C45"/>
    <mergeCell ref="A52:A60"/>
    <mergeCell ref="B52:B54"/>
    <mergeCell ref="C52:C54"/>
    <mergeCell ref="B55:B56"/>
    <mergeCell ref="C55:C56"/>
    <mergeCell ref="B5:B7"/>
    <mergeCell ref="C5:C7"/>
    <mergeCell ref="B8:B9"/>
    <mergeCell ref="B20:B24"/>
    <mergeCell ref="C20:C24"/>
    <mergeCell ref="B47:B49"/>
    <mergeCell ref="C47:C49"/>
    <mergeCell ref="A3:A4"/>
    <mergeCell ref="B3:B4"/>
    <mergeCell ref="C3:C4"/>
    <mergeCell ref="C8:C9"/>
    <mergeCell ref="B12:B13"/>
    <mergeCell ref="C12:C13"/>
    <mergeCell ref="B14:B18"/>
    <mergeCell ref="C14:C18"/>
    <mergeCell ref="B31:B32"/>
    <mergeCell ref="C31:C32"/>
    <mergeCell ref="B35:B36"/>
    <mergeCell ref="C35:C36"/>
    <mergeCell ref="C124:C131"/>
    <mergeCell ref="C119:C123"/>
    <mergeCell ref="A116:L116"/>
    <mergeCell ref="D117:I117"/>
    <mergeCell ref="J117:L117"/>
  </mergeCells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Soatmurot</dc:creator>
  <cp:lastModifiedBy>Makhmudjon Utkurov</cp:lastModifiedBy>
  <dcterms:created xsi:type="dcterms:W3CDTF">2023-09-04T10:50:33Z</dcterms:created>
  <dcterms:modified xsi:type="dcterms:W3CDTF">2025-02-27T06:41:04Z</dcterms:modified>
</cp:coreProperties>
</file>